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 - Modification du projet\ENVOYE LE 13.10.2022\"/>
    </mc:Choice>
  </mc:AlternateContent>
  <xr:revisionPtr revIDLastSave="0" documentId="13_ncr:1_{C3F317C3-F0DD-4BF6-AA99-6AAD417C7756}" xr6:coauthVersionLast="47" xr6:coauthVersionMax="47" xr10:uidLastSave="{00000000-0000-0000-0000-000000000000}"/>
  <bookViews>
    <workbookView xWindow="-23148" yWindow="4680" windowWidth="23256" windowHeight="12576" activeTab="1" xr2:uid="{B1D60575-CD3A-4F12-B758-02E7964B7CCA}"/>
  </bookViews>
  <sheets>
    <sheet name="PG" sheetId="2" r:id="rId1"/>
    <sheet name="LOT 03B PARQUET" sheetId="3" r:id="rId2"/>
  </sheets>
  <externalReferences>
    <externalReference r:id="rId3"/>
    <externalReference r:id="rId4"/>
    <externalReference r:id="rId5"/>
  </externalReferences>
  <definedNames>
    <definedName name="_________b2" localSheetId="1">'[1]Hono TF'!#REF!</definedName>
    <definedName name="_________b2" localSheetId="0">'[1]Hono TF'!#REF!</definedName>
    <definedName name="_________b2">'[1]Hono TF'!#REF!</definedName>
    <definedName name="_________b3" localSheetId="1">'[1]Hono TF'!#REF!</definedName>
    <definedName name="_________b3">'[1]Hono TF'!#REF!</definedName>
    <definedName name="_________bb1" localSheetId="1">'[1]Hono TF'!#REF!</definedName>
    <definedName name="_________bb1">'[1]Hono TF'!#REF!</definedName>
    <definedName name="_________bb3" localSheetId="1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 localSheetId="1">#REF!</definedName>
    <definedName name="_______D1" localSheetId="0">#REF!</definedName>
    <definedName name="_______D1">#REF!</definedName>
    <definedName name="_______D2" localSheetId="1">#REF!</definedName>
    <definedName name="_______D2" localSheetId="0">#REF!</definedName>
    <definedName name="_______D2">#REF!</definedName>
    <definedName name="_______D3" localSheetId="1">#REF!</definedName>
    <definedName name="_______D3" localSheetId="0">#REF!</definedName>
    <definedName name="_______D3">#REF!</definedName>
    <definedName name="_______D4" localSheetId="0">#REF!</definedName>
    <definedName name="_______D4">#REF!</definedName>
    <definedName name="_______D5" localSheetId="0">#REF!</definedName>
    <definedName name="_______D5">#REF!</definedName>
    <definedName name="_______D6" localSheetId="0">#REF!</definedName>
    <definedName name="_______D6">#REF!</definedName>
    <definedName name="_______MD1" localSheetId="0">#REF!</definedName>
    <definedName name="_______MD1">#REF!</definedName>
    <definedName name="_______MD2" localSheetId="0">#REF!</definedName>
    <definedName name="_______MD2">#REF!</definedName>
    <definedName name="_______MD4" localSheetId="0">#REF!</definedName>
    <definedName name="_______MD4">#REF!</definedName>
    <definedName name="_______MD5" localSheetId="0">#REF!</definedName>
    <definedName name="_______MD5">#REF!</definedName>
    <definedName name="_______MD6" localSheetId="0">#REF!</definedName>
    <definedName name="_______MD6">#REF!</definedName>
    <definedName name="_______MT1" localSheetId="0">#REF!</definedName>
    <definedName name="_______MT1">#REF!</definedName>
    <definedName name="_______MT2" localSheetId="0">#REF!</definedName>
    <definedName name="_______MT2">#REF!</definedName>
    <definedName name="_______MT3" localSheetId="0">#REF!</definedName>
    <definedName name="_______MT3">#REF!</definedName>
    <definedName name="_______MT4" localSheetId="0">#REF!</definedName>
    <definedName name="_______MT4">#REF!</definedName>
    <definedName name="_______MT5" localSheetId="0">#REF!</definedName>
    <definedName name="_______MT5">#REF!</definedName>
    <definedName name="_______MT6" localSheetId="0">#REF!</definedName>
    <definedName name="_______MT6">#REF!</definedName>
    <definedName name="_______MT7" localSheetId="0">#REF!</definedName>
    <definedName name="_______MT7">#REF!</definedName>
    <definedName name="_______T1" localSheetId="0">#REF!</definedName>
    <definedName name="_______T1">#REF!</definedName>
    <definedName name="_______T2" localSheetId="0">#REF!</definedName>
    <definedName name="_______T2">#REF!</definedName>
    <definedName name="_______T3" localSheetId="0">#REF!</definedName>
    <definedName name="_______T3">#REF!</definedName>
    <definedName name="_______T4" localSheetId="0">#REF!</definedName>
    <definedName name="_______T4">#REF!</definedName>
    <definedName name="_______T5" localSheetId="0">#REF!</definedName>
    <definedName name="_______T5">#REF!</definedName>
    <definedName name="_______T6" localSheetId="0">#REF!</definedName>
    <definedName name="_______T6">#REF!</definedName>
    <definedName name="_______T7" localSheetId="0">#REF!</definedName>
    <definedName name="_______T7">#REF!</definedName>
    <definedName name="______A1" localSheetId="0">#REF!</definedName>
    <definedName name="______A1">#REF!</definedName>
    <definedName name="______A2" localSheetId="0">#REF!</definedName>
    <definedName name="______A2">#REF!</definedName>
    <definedName name="______A3" localSheetId="0">#REF!</definedName>
    <definedName name="______A3">#REF!</definedName>
    <definedName name="______A4" localSheetId="0">#REF!</definedName>
    <definedName name="______A4">#REF!</definedName>
    <definedName name="______A5" localSheetId="0">#REF!</definedName>
    <definedName name="______A5">#REF!</definedName>
    <definedName name="______A6" localSheetId="0">#REF!</definedName>
    <definedName name="______A6">#REF!</definedName>
    <definedName name="______A71" localSheetId="0">#REF!</definedName>
    <definedName name="______A71">#REF!</definedName>
    <definedName name="______A72" localSheetId="0">#REF!</definedName>
    <definedName name="______A72">#REF!</definedName>
    <definedName name="______A73" localSheetId="0">#REF!</definedName>
    <definedName name="______A73">#REF!</definedName>
    <definedName name="______b1" localSheetId="0">#REF!</definedName>
    <definedName name="______b1">#REF!</definedName>
    <definedName name="______b2" localSheetId="0">'[1]Hono TF'!#REF!</definedName>
    <definedName name="______b2">'[1]Hono TF'!#REF!</definedName>
    <definedName name="______b3" localSheetId="0">'[1]Hono TF'!#REF!</definedName>
    <definedName name="______b3">'[1]Hono TF'!#REF!</definedName>
    <definedName name="______B71" localSheetId="0">#REF!</definedName>
    <definedName name="______B71">#REF!</definedName>
    <definedName name="______B72" localSheetId="1">#REF!</definedName>
    <definedName name="______B72" localSheetId="0">#REF!</definedName>
    <definedName name="______B72">#REF!</definedName>
    <definedName name="______B73" localSheetId="0">#REF!</definedName>
    <definedName name="______B73">#REF!</definedName>
    <definedName name="______bb1" localSheetId="0">'[1]Hono TF'!#REF!</definedName>
    <definedName name="______bb1">'[1]Hono TF'!#REF!</definedName>
    <definedName name="______bb2" localSheetId="0">#REF!</definedName>
    <definedName name="______bb2">#REF!</definedName>
    <definedName name="______bb3" localSheetId="1">'[1]Hono TF'!#REF!</definedName>
    <definedName name="______bb3">'[1]Hono TF'!#REF!</definedName>
    <definedName name="______bb4" localSheetId="1">'[1]Hono TF'!#REF!</definedName>
    <definedName name="______bb4" localSheetId="0">'[1]Hono TF'!#REF!</definedName>
    <definedName name="______bb4">'[1]Hono TF'!#REF!</definedName>
    <definedName name="______bb5" localSheetId="0">'[1]Hono TF'!#REF!</definedName>
    <definedName name="______bb5">'[1]Hono TF'!#REF!</definedName>
    <definedName name="______bb6">'[1]Hono TF'!#REF!</definedName>
    <definedName name="______bt01" localSheetId="1">#REF!</definedName>
    <definedName name="______bt01" localSheetId="0">#REF!</definedName>
    <definedName name="______bt01">#REF!</definedName>
    <definedName name="______ht1" localSheetId="1">#REF!</definedName>
    <definedName name="______ht1" localSheetId="0">#REF!</definedName>
    <definedName name="______ht1">#REF!</definedName>
    <definedName name="______ht2" localSheetId="1">#REF!</definedName>
    <definedName name="______ht2" localSheetId="0">#REF!</definedName>
    <definedName name="______ht2">#REF!</definedName>
    <definedName name="______ii1" localSheetId="0">#REF!</definedName>
    <definedName name="______ii1">#REF!</definedName>
    <definedName name="______ii2" localSheetId="0">#REF!</definedName>
    <definedName name="______ii2">#REF!</definedName>
    <definedName name="______II3" localSheetId="0">#REF!</definedName>
    <definedName name="______II3">#REF!</definedName>
    <definedName name="______II4" localSheetId="0">#REF!</definedName>
    <definedName name="______II4">#REF!</definedName>
    <definedName name="______op1" localSheetId="0">'[1]Hono TF'!#REF!</definedName>
    <definedName name="______op1">'[1]Hono TF'!#REF!</definedName>
    <definedName name="______op2" localSheetId="0">'[1]Hono TF'!#REF!</definedName>
    <definedName name="______op2">'[1]Hono TF'!#REF!</definedName>
    <definedName name="______op3" localSheetId="0">'[1]Hono TF'!#REF!</definedName>
    <definedName name="______op3">'[1]Hono TF'!#REF!</definedName>
    <definedName name="______TX1" localSheetId="0">#REF!</definedName>
    <definedName name="______TX1">#REF!</definedName>
    <definedName name="______TX2" localSheetId="0">#REF!</definedName>
    <definedName name="______TX2">#REF!</definedName>
    <definedName name="______TX3" localSheetId="0">#REF!</definedName>
    <definedName name="______TX3">#REF!</definedName>
    <definedName name="______TX4" localSheetId="0">#REF!</definedName>
    <definedName name="______TX4">#REF!</definedName>
    <definedName name="______V1" localSheetId="0">#REF!</definedName>
    <definedName name="______V1">#REF!</definedName>
    <definedName name="______V2" localSheetId="0">#REF!</definedName>
    <definedName name="______V2">#REF!</definedName>
    <definedName name="______V3" localSheetId="0">#REF!</definedName>
    <definedName name="______V3">#REF!</definedName>
    <definedName name="______V4" localSheetId="0">#REF!</definedName>
    <definedName name="______V4">#REF!</definedName>
    <definedName name="______V5" localSheetId="0">#REF!</definedName>
    <definedName name="______V5">#REF!</definedName>
    <definedName name="_____A1" localSheetId="0">#REF!</definedName>
    <definedName name="_____A1">#REF!</definedName>
    <definedName name="_____A2" localSheetId="0">#REF!</definedName>
    <definedName name="_____A2">#REF!</definedName>
    <definedName name="_____A3" localSheetId="0">#REF!</definedName>
    <definedName name="_____A3">#REF!</definedName>
    <definedName name="_____A4" localSheetId="0">#REF!</definedName>
    <definedName name="_____A4">#REF!</definedName>
    <definedName name="_____A5" localSheetId="0">#REF!</definedName>
    <definedName name="_____A5">#REF!</definedName>
    <definedName name="_____A6" localSheetId="0">#REF!</definedName>
    <definedName name="_____A6">#REF!</definedName>
    <definedName name="_____A71" localSheetId="0">#REF!</definedName>
    <definedName name="_____A71">#REF!</definedName>
    <definedName name="_____A72" localSheetId="0">#REF!</definedName>
    <definedName name="_____A72">#REF!</definedName>
    <definedName name="_____A73" localSheetId="0">#REF!</definedName>
    <definedName name="_____A73">#REF!</definedName>
    <definedName name="_____b1" localSheetId="0">#REF!</definedName>
    <definedName name="_____b1">#REF!</definedName>
    <definedName name="_____B71" localSheetId="0">#REF!</definedName>
    <definedName name="_____B71">#REF!</definedName>
    <definedName name="_____B72" localSheetId="0">#REF!</definedName>
    <definedName name="_____B72">#REF!</definedName>
    <definedName name="_____B73" localSheetId="0">#REF!</definedName>
    <definedName name="_____B73">#REF!</definedName>
    <definedName name="_____bb2" localSheetId="0">#REF!</definedName>
    <definedName name="_____bb2">#REF!</definedName>
    <definedName name="_____bt01" localSheetId="0">#REF!</definedName>
    <definedName name="_____bt01">#REF!</definedName>
    <definedName name="_____D1" localSheetId="0">#REF!</definedName>
    <definedName name="_____D1">#REF!</definedName>
    <definedName name="_____D2" localSheetId="0">#REF!</definedName>
    <definedName name="_____D2">#REF!</definedName>
    <definedName name="_____D3" localSheetId="0">#REF!</definedName>
    <definedName name="_____D3">#REF!</definedName>
    <definedName name="_____D4" localSheetId="0">#REF!</definedName>
    <definedName name="_____D4">#REF!</definedName>
    <definedName name="_____D5" localSheetId="0">#REF!</definedName>
    <definedName name="_____D5">#REF!</definedName>
    <definedName name="_____D6" localSheetId="0">#REF!</definedName>
    <definedName name="_____D6">#REF!</definedName>
    <definedName name="_____ht1" localSheetId="0">#REF!</definedName>
    <definedName name="_____ht1">#REF!</definedName>
    <definedName name="_____ht2" localSheetId="0">#REF!</definedName>
    <definedName name="_____ht2">#REF!</definedName>
    <definedName name="_____ii1" localSheetId="0">#REF!</definedName>
    <definedName name="_____ii1">#REF!</definedName>
    <definedName name="_____ii2" localSheetId="0">#REF!</definedName>
    <definedName name="_____ii2">#REF!</definedName>
    <definedName name="_____II3" localSheetId="0">#REF!</definedName>
    <definedName name="_____II3">#REF!</definedName>
    <definedName name="_____II4" localSheetId="0">#REF!</definedName>
    <definedName name="_____II4">#REF!</definedName>
    <definedName name="_____MD1" localSheetId="0">#REF!</definedName>
    <definedName name="_____MD1">#REF!</definedName>
    <definedName name="_____MD2" localSheetId="0">#REF!</definedName>
    <definedName name="_____MD2">#REF!</definedName>
    <definedName name="_____MD4" localSheetId="0">#REF!</definedName>
    <definedName name="_____MD4">#REF!</definedName>
    <definedName name="_____MD5" localSheetId="0">#REF!</definedName>
    <definedName name="_____MD5">#REF!</definedName>
    <definedName name="_____MD6" localSheetId="0">#REF!</definedName>
    <definedName name="_____MD6">#REF!</definedName>
    <definedName name="_____MT1" localSheetId="0">#REF!</definedName>
    <definedName name="_____MT1">#REF!</definedName>
    <definedName name="_____MT2" localSheetId="0">#REF!</definedName>
    <definedName name="_____MT2">#REF!</definedName>
    <definedName name="_____MT3" localSheetId="0">#REF!</definedName>
    <definedName name="_____MT3">#REF!</definedName>
    <definedName name="_____MT4" localSheetId="0">#REF!</definedName>
    <definedName name="_____MT4">#REF!</definedName>
    <definedName name="_____MT5" localSheetId="0">#REF!</definedName>
    <definedName name="_____MT5">#REF!</definedName>
    <definedName name="_____MT6" localSheetId="0">#REF!</definedName>
    <definedName name="_____MT6">#REF!</definedName>
    <definedName name="_____MT7" localSheetId="0">#REF!</definedName>
    <definedName name="_____MT7">#REF!</definedName>
    <definedName name="_____T1" localSheetId="0">#REF!</definedName>
    <definedName name="_____T1">#REF!</definedName>
    <definedName name="_____T2" localSheetId="0">#REF!</definedName>
    <definedName name="_____T2">#REF!</definedName>
    <definedName name="_____T3" localSheetId="0">#REF!</definedName>
    <definedName name="_____T3">#REF!</definedName>
    <definedName name="_____T4" localSheetId="0">#REF!</definedName>
    <definedName name="_____T4">#REF!</definedName>
    <definedName name="_____T5" localSheetId="0">#REF!</definedName>
    <definedName name="_____T5">#REF!</definedName>
    <definedName name="_____T6" localSheetId="0">#REF!</definedName>
    <definedName name="_____T6">#REF!</definedName>
    <definedName name="_____T7" localSheetId="0">#REF!</definedName>
    <definedName name="_____T7">#REF!</definedName>
    <definedName name="_____TX1" localSheetId="0">#REF!</definedName>
    <definedName name="_____TX1">#REF!</definedName>
    <definedName name="_____TX2" localSheetId="0">#REF!</definedName>
    <definedName name="_____TX2">#REF!</definedName>
    <definedName name="_____TX3" localSheetId="0">#REF!</definedName>
    <definedName name="_____TX3">#REF!</definedName>
    <definedName name="_____TX4" localSheetId="0">#REF!</definedName>
    <definedName name="_____TX4">#REF!</definedName>
    <definedName name="_____V1" localSheetId="0">#REF!</definedName>
    <definedName name="_____V1">#REF!</definedName>
    <definedName name="_____V2" localSheetId="0">#REF!</definedName>
    <definedName name="_____V2">#REF!</definedName>
    <definedName name="_____V3" localSheetId="0">#REF!</definedName>
    <definedName name="_____V3">#REF!</definedName>
    <definedName name="_____V4" localSheetId="0">#REF!</definedName>
    <definedName name="_____V4">#REF!</definedName>
    <definedName name="_____V5" localSheetId="0">#REF!</definedName>
    <definedName name="_____V5">#REF!</definedName>
    <definedName name="____A1" localSheetId="0">#REF!</definedName>
    <definedName name="____A1">#REF!</definedName>
    <definedName name="____A2" localSheetId="0">#REF!</definedName>
    <definedName name="____A2">#REF!</definedName>
    <definedName name="____A3" localSheetId="0">#REF!</definedName>
    <definedName name="____A3">#REF!</definedName>
    <definedName name="____A4" localSheetId="0">#REF!</definedName>
    <definedName name="____A4">#REF!</definedName>
    <definedName name="____A5" localSheetId="0">#REF!</definedName>
    <definedName name="____A5">#REF!</definedName>
    <definedName name="____A6" localSheetId="0">#REF!</definedName>
    <definedName name="____A6">#REF!</definedName>
    <definedName name="____A71" localSheetId="0">#REF!</definedName>
    <definedName name="____A71">#REF!</definedName>
    <definedName name="____A72" localSheetId="0">#REF!</definedName>
    <definedName name="____A72">#REF!</definedName>
    <definedName name="____A73" localSheetId="0">#REF!</definedName>
    <definedName name="____A73">#REF!</definedName>
    <definedName name="____b1" localSheetId="0">#REF!</definedName>
    <definedName name="____b1">#REF!</definedName>
    <definedName name="____b2">'[1]Hono TF'!#REF!</definedName>
    <definedName name="____b3">'[1]Hono TF'!#REF!</definedName>
    <definedName name="____B71" localSheetId="1">#REF!</definedName>
    <definedName name="____B71" localSheetId="0">#REF!</definedName>
    <definedName name="____B71">#REF!</definedName>
    <definedName name="____B72" localSheetId="1">#REF!</definedName>
    <definedName name="____B72" localSheetId="0">#REF!</definedName>
    <definedName name="____B72">#REF!</definedName>
    <definedName name="____B73" localSheetId="1">#REF!</definedName>
    <definedName name="____B73" localSheetId="0">#REF!</definedName>
    <definedName name="____B73">#REF!</definedName>
    <definedName name="____bb1" localSheetId="1">'[1]Hono TF'!#REF!</definedName>
    <definedName name="____bb1">'[1]Hono TF'!#REF!</definedName>
    <definedName name="____bb2" localSheetId="1">#REF!</definedName>
    <definedName name="____bb2" localSheetId="0">#REF!</definedName>
    <definedName name="____bb2">#REF!</definedName>
    <definedName name="____bb3" localSheetId="1">'[1]Hono TF'!#REF!</definedName>
    <definedName name="____bb3">'[1]Hono TF'!#REF!</definedName>
    <definedName name="____bb4" localSheetId="1">'[1]Hono TF'!#REF!</definedName>
    <definedName name="____bb4">'[1]Hono TF'!#REF!</definedName>
    <definedName name="____bb5" localSheetId="1">'[1]Hono TF'!#REF!</definedName>
    <definedName name="____bb5">'[1]Hono TF'!#REF!</definedName>
    <definedName name="____bb6" localSheetId="1">'[1]Hono TF'!#REF!</definedName>
    <definedName name="____bb6">'[1]Hono TF'!#REF!</definedName>
    <definedName name="____bt01" localSheetId="1">#REF!</definedName>
    <definedName name="____bt01" localSheetId="0">#REF!</definedName>
    <definedName name="____bt01">#REF!</definedName>
    <definedName name="____D1" localSheetId="1">#REF!</definedName>
    <definedName name="____D1" localSheetId="0">#REF!</definedName>
    <definedName name="____D1">#REF!</definedName>
    <definedName name="____D2" localSheetId="1">#REF!</definedName>
    <definedName name="____D2" localSheetId="0">#REF!</definedName>
    <definedName name="____D2">#REF!</definedName>
    <definedName name="____D3" localSheetId="0">#REF!</definedName>
    <definedName name="____D3">#REF!</definedName>
    <definedName name="____D4" localSheetId="0">#REF!</definedName>
    <definedName name="____D4">#REF!</definedName>
    <definedName name="____D5" localSheetId="0">#REF!</definedName>
    <definedName name="____D5">#REF!</definedName>
    <definedName name="____D6" localSheetId="0">#REF!</definedName>
    <definedName name="____D6">#REF!</definedName>
    <definedName name="____ht1" localSheetId="0">#REF!</definedName>
    <definedName name="____ht1">#REF!</definedName>
    <definedName name="____ht2" localSheetId="0">#REF!</definedName>
    <definedName name="____ht2">#REF!</definedName>
    <definedName name="____ii1" localSheetId="0">#REF!</definedName>
    <definedName name="____ii1">#REF!</definedName>
    <definedName name="____ii2" localSheetId="0">#REF!</definedName>
    <definedName name="____ii2">#REF!</definedName>
    <definedName name="____II3" localSheetId="0">#REF!</definedName>
    <definedName name="____II3">#REF!</definedName>
    <definedName name="____II4" localSheetId="0">#REF!</definedName>
    <definedName name="____II4">#REF!</definedName>
    <definedName name="____MD1" localSheetId="0">#REF!</definedName>
    <definedName name="____MD1">#REF!</definedName>
    <definedName name="____MD2" localSheetId="0">#REF!</definedName>
    <definedName name="____MD2">#REF!</definedName>
    <definedName name="____MD4" localSheetId="0">#REF!</definedName>
    <definedName name="____MD4">#REF!</definedName>
    <definedName name="____MD5" localSheetId="0">#REF!</definedName>
    <definedName name="____MD5">#REF!</definedName>
    <definedName name="____MD6" localSheetId="0">#REF!</definedName>
    <definedName name="____MD6">#REF!</definedName>
    <definedName name="____MT1" localSheetId="0">#REF!</definedName>
    <definedName name="____MT1">#REF!</definedName>
    <definedName name="____MT2" localSheetId="0">#REF!</definedName>
    <definedName name="____MT2">#REF!</definedName>
    <definedName name="____MT3" localSheetId="0">#REF!</definedName>
    <definedName name="____MT3">#REF!</definedName>
    <definedName name="____MT4" localSheetId="0">#REF!</definedName>
    <definedName name="____MT4">#REF!</definedName>
    <definedName name="____MT5" localSheetId="0">#REF!</definedName>
    <definedName name="____MT5">#REF!</definedName>
    <definedName name="____MT6" localSheetId="0">#REF!</definedName>
    <definedName name="____MT6">#REF!</definedName>
    <definedName name="____MT7" localSheetId="0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 localSheetId="1">#REF!</definedName>
    <definedName name="____T1" localSheetId="0">#REF!</definedName>
    <definedName name="____T1">#REF!</definedName>
    <definedName name="____T2" localSheetId="1">#REF!</definedName>
    <definedName name="____T2" localSheetId="0">#REF!</definedName>
    <definedName name="____T2">#REF!</definedName>
    <definedName name="____T3" localSheetId="1">#REF!</definedName>
    <definedName name="____T3" localSheetId="0">#REF!</definedName>
    <definedName name="____T3">#REF!</definedName>
    <definedName name="____T4" localSheetId="0">#REF!</definedName>
    <definedName name="____T4">#REF!</definedName>
    <definedName name="____T5" localSheetId="0">#REF!</definedName>
    <definedName name="____T5">#REF!</definedName>
    <definedName name="____T6" localSheetId="0">#REF!</definedName>
    <definedName name="____T6">#REF!</definedName>
    <definedName name="____T7" localSheetId="0">#REF!</definedName>
    <definedName name="____T7">#REF!</definedName>
    <definedName name="____TX1" localSheetId="0">#REF!</definedName>
    <definedName name="____TX1">#REF!</definedName>
    <definedName name="____TX2" localSheetId="0">#REF!</definedName>
    <definedName name="____TX2">#REF!</definedName>
    <definedName name="____TX3" localSheetId="0">#REF!</definedName>
    <definedName name="____TX3">#REF!</definedName>
    <definedName name="____TX4" localSheetId="0">#REF!</definedName>
    <definedName name="____TX4">#REF!</definedName>
    <definedName name="____V1" localSheetId="0">#REF!</definedName>
    <definedName name="____V1">#REF!</definedName>
    <definedName name="____V2" localSheetId="0">#REF!</definedName>
    <definedName name="____V2">#REF!</definedName>
    <definedName name="____V3" localSheetId="0">#REF!</definedName>
    <definedName name="____V3">#REF!</definedName>
    <definedName name="____V4" localSheetId="0">#REF!</definedName>
    <definedName name="____V4">#REF!</definedName>
    <definedName name="____V5" localSheetId="0">#REF!</definedName>
    <definedName name="____V5">#REF!</definedName>
    <definedName name="___A1" localSheetId="0">#REF!</definedName>
    <definedName name="___A1">#REF!</definedName>
    <definedName name="___A2" localSheetId="0">#REF!</definedName>
    <definedName name="___A2">#REF!</definedName>
    <definedName name="___A3" localSheetId="0">#REF!</definedName>
    <definedName name="___A3">#REF!</definedName>
    <definedName name="___A4" localSheetId="0">#REF!</definedName>
    <definedName name="___A4">#REF!</definedName>
    <definedName name="___A5" localSheetId="0">#REF!</definedName>
    <definedName name="___A5">#REF!</definedName>
    <definedName name="___A6" localSheetId="0">#REF!</definedName>
    <definedName name="___A6">#REF!</definedName>
    <definedName name="___A71" localSheetId="0">#REF!</definedName>
    <definedName name="___A71">#REF!</definedName>
    <definedName name="___A72" localSheetId="0">#REF!</definedName>
    <definedName name="___A72">#REF!</definedName>
    <definedName name="___A73" localSheetId="0">#REF!</definedName>
    <definedName name="___A73">#REF!</definedName>
    <definedName name="___b1" localSheetId="0">#REF!</definedName>
    <definedName name="___b1">#REF!</definedName>
    <definedName name="___B71" localSheetId="0">#REF!</definedName>
    <definedName name="___B71">#REF!</definedName>
    <definedName name="___B72" localSheetId="0">#REF!</definedName>
    <definedName name="___B72">#REF!</definedName>
    <definedName name="___B73" localSheetId="0">#REF!</definedName>
    <definedName name="___B73">#REF!</definedName>
    <definedName name="___bb2" localSheetId="0">#REF!</definedName>
    <definedName name="___bb2">#REF!</definedName>
    <definedName name="___bt01" localSheetId="0">#REF!</definedName>
    <definedName name="___bt01">#REF!</definedName>
    <definedName name="___D1" localSheetId="0">#REF!</definedName>
    <definedName name="___D1">#REF!</definedName>
    <definedName name="___D2" localSheetId="0">#REF!</definedName>
    <definedName name="___D2">#REF!</definedName>
    <definedName name="___D3" localSheetId="0">#REF!</definedName>
    <definedName name="___D3">#REF!</definedName>
    <definedName name="___D4" localSheetId="0">#REF!</definedName>
    <definedName name="___D4">#REF!</definedName>
    <definedName name="___D5" localSheetId="0">#REF!</definedName>
    <definedName name="___D5">#REF!</definedName>
    <definedName name="___D6" localSheetId="0">#REF!</definedName>
    <definedName name="___D6">#REF!</definedName>
    <definedName name="___ht1" localSheetId="0">#REF!</definedName>
    <definedName name="___ht1">#REF!</definedName>
    <definedName name="___ht2" localSheetId="0">#REF!</definedName>
    <definedName name="___ht2">#REF!</definedName>
    <definedName name="___ii1" localSheetId="0">#REF!</definedName>
    <definedName name="___ii1">#REF!</definedName>
    <definedName name="___ii2" localSheetId="0">#REF!</definedName>
    <definedName name="___ii2">#REF!</definedName>
    <definedName name="___II3" localSheetId="0">#REF!</definedName>
    <definedName name="___II3">#REF!</definedName>
    <definedName name="___II4" localSheetId="0">#REF!</definedName>
    <definedName name="___II4">#REF!</definedName>
    <definedName name="___MD1" localSheetId="0">#REF!</definedName>
    <definedName name="___MD1">#REF!</definedName>
    <definedName name="___MD2" localSheetId="0">#REF!</definedName>
    <definedName name="___MD2">#REF!</definedName>
    <definedName name="___MD4" localSheetId="0">#REF!</definedName>
    <definedName name="___MD4">#REF!</definedName>
    <definedName name="___MD5" localSheetId="0">#REF!</definedName>
    <definedName name="___MD5">#REF!</definedName>
    <definedName name="___MD6" localSheetId="0">#REF!</definedName>
    <definedName name="___MD6">#REF!</definedName>
    <definedName name="___MT1" localSheetId="0">#REF!</definedName>
    <definedName name="___MT1">#REF!</definedName>
    <definedName name="___MT2" localSheetId="0">#REF!</definedName>
    <definedName name="___MT2">#REF!</definedName>
    <definedName name="___MT3" localSheetId="0">#REF!</definedName>
    <definedName name="___MT3">#REF!</definedName>
    <definedName name="___MT4" localSheetId="0">#REF!</definedName>
    <definedName name="___MT4">#REF!</definedName>
    <definedName name="___MT5" localSheetId="0">#REF!</definedName>
    <definedName name="___MT5">#REF!</definedName>
    <definedName name="___MT6" localSheetId="0">#REF!</definedName>
    <definedName name="___MT6">#REF!</definedName>
    <definedName name="___MT7" localSheetId="0">#REF!</definedName>
    <definedName name="___MT7">#REF!</definedName>
    <definedName name="___T1" localSheetId="0">#REF!</definedName>
    <definedName name="___T1">#REF!</definedName>
    <definedName name="___T2" localSheetId="0">#REF!</definedName>
    <definedName name="___T2">#REF!</definedName>
    <definedName name="___T3" localSheetId="0">#REF!</definedName>
    <definedName name="___T3">#REF!</definedName>
    <definedName name="___T4" localSheetId="0">#REF!</definedName>
    <definedName name="___T4">#REF!</definedName>
    <definedName name="___T5" localSheetId="0">#REF!</definedName>
    <definedName name="___T5">#REF!</definedName>
    <definedName name="___T6" localSheetId="0">#REF!</definedName>
    <definedName name="___T6">#REF!</definedName>
    <definedName name="___T7" localSheetId="0">#REF!</definedName>
    <definedName name="___T7">#REF!</definedName>
    <definedName name="___TX1" localSheetId="0">#REF!</definedName>
    <definedName name="___TX1">#REF!</definedName>
    <definedName name="___TX2" localSheetId="0">#REF!</definedName>
    <definedName name="___TX2">#REF!</definedName>
    <definedName name="___TX3" localSheetId="0">#REF!</definedName>
    <definedName name="___TX3">#REF!</definedName>
    <definedName name="___TX4" localSheetId="0">#REF!</definedName>
    <definedName name="___TX4">#REF!</definedName>
    <definedName name="___V1" localSheetId="0">#REF!</definedName>
    <definedName name="___V1">#REF!</definedName>
    <definedName name="___V2" localSheetId="0">#REF!</definedName>
    <definedName name="___V2">#REF!</definedName>
    <definedName name="___V3" localSheetId="0">#REF!</definedName>
    <definedName name="___V3">#REF!</definedName>
    <definedName name="___V4" localSheetId="0">#REF!</definedName>
    <definedName name="___V4">#REF!</definedName>
    <definedName name="___V5" localSheetId="0">#REF!</definedName>
    <definedName name="___V5">#REF!</definedName>
    <definedName name="__A1" localSheetId="0">#REF!</definedName>
    <definedName name="__A1">#REF!</definedName>
    <definedName name="__A2" localSheetId="0">#REF!</definedName>
    <definedName name="__A2">#REF!</definedName>
    <definedName name="__A3" localSheetId="0">#REF!</definedName>
    <definedName name="__A3">#REF!</definedName>
    <definedName name="__A4" localSheetId="0">#REF!</definedName>
    <definedName name="__A4">#REF!</definedName>
    <definedName name="__A5" localSheetId="0">#REF!</definedName>
    <definedName name="__A5">#REF!</definedName>
    <definedName name="__A6" localSheetId="0">#REF!</definedName>
    <definedName name="__A6">#REF!</definedName>
    <definedName name="__A71" localSheetId="0">#REF!</definedName>
    <definedName name="__A71">#REF!</definedName>
    <definedName name="__A72" localSheetId="0">#REF!</definedName>
    <definedName name="__A72">#REF!</definedName>
    <definedName name="__A73" localSheetId="0">#REF!</definedName>
    <definedName name="__A73">#REF!</definedName>
    <definedName name="__b1" localSheetId="0">#REF!</definedName>
    <definedName name="__b1">#REF!</definedName>
    <definedName name="__b2">'[1]Hono TF'!#REF!</definedName>
    <definedName name="__b3">'[1]Hono TF'!#REF!</definedName>
    <definedName name="__B71" localSheetId="1">#REF!</definedName>
    <definedName name="__B71" localSheetId="0">#REF!</definedName>
    <definedName name="__B71">#REF!</definedName>
    <definedName name="__B72" localSheetId="1">#REF!</definedName>
    <definedName name="__B72" localSheetId="0">#REF!</definedName>
    <definedName name="__B72">#REF!</definedName>
    <definedName name="__B73" localSheetId="1">#REF!</definedName>
    <definedName name="__B73" localSheetId="0">#REF!</definedName>
    <definedName name="__B73">#REF!</definedName>
    <definedName name="__bb1" localSheetId="1">'[1]Hono TF'!#REF!</definedName>
    <definedName name="__bb1">'[1]Hono TF'!#REF!</definedName>
    <definedName name="__bb2" localSheetId="1">#REF!</definedName>
    <definedName name="__bb2" localSheetId="0">#REF!</definedName>
    <definedName name="__bb2">#REF!</definedName>
    <definedName name="__bb3" localSheetId="1">'[1]Hono TF'!#REF!</definedName>
    <definedName name="__bb3">'[1]Hono TF'!#REF!</definedName>
    <definedName name="__bb4" localSheetId="1">'[1]Hono TF'!#REF!</definedName>
    <definedName name="__bb4">'[1]Hono TF'!#REF!</definedName>
    <definedName name="__bb5" localSheetId="1">'[1]Hono TF'!#REF!</definedName>
    <definedName name="__bb5">'[1]Hono TF'!#REF!</definedName>
    <definedName name="__bb6" localSheetId="1">'[1]Hono TF'!#REF!</definedName>
    <definedName name="__bb6">'[1]Hono TF'!#REF!</definedName>
    <definedName name="__bt01" localSheetId="1">#REF!</definedName>
    <definedName name="__bt01" localSheetId="0">#REF!</definedName>
    <definedName name="__bt01">#REF!</definedName>
    <definedName name="__D1" localSheetId="1">#REF!</definedName>
    <definedName name="__D1" localSheetId="0">#REF!</definedName>
    <definedName name="__D1">#REF!</definedName>
    <definedName name="__D2" localSheetId="1">#REF!</definedName>
    <definedName name="__D2" localSheetId="0">#REF!</definedName>
    <definedName name="__D2">#REF!</definedName>
    <definedName name="__D3" localSheetId="0">#REF!</definedName>
    <definedName name="__D3">#REF!</definedName>
    <definedName name="__D4" localSheetId="0">#REF!</definedName>
    <definedName name="__D4">#REF!</definedName>
    <definedName name="__D5" localSheetId="0">#REF!</definedName>
    <definedName name="__D5">#REF!</definedName>
    <definedName name="__D6" localSheetId="0">#REF!</definedName>
    <definedName name="__D6">#REF!</definedName>
    <definedName name="__ht1" localSheetId="0">#REF!</definedName>
    <definedName name="__ht1">#REF!</definedName>
    <definedName name="__ht2" localSheetId="0">#REF!</definedName>
    <definedName name="__ht2">#REF!</definedName>
    <definedName name="__ii1" localSheetId="0">#REF!</definedName>
    <definedName name="__ii1">#REF!</definedName>
    <definedName name="__ii2" localSheetId="0">#REF!</definedName>
    <definedName name="__ii2">#REF!</definedName>
    <definedName name="__II3" localSheetId="0">#REF!</definedName>
    <definedName name="__II3">#REF!</definedName>
    <definedName name="__II4" localSheetId="0">#REF!</definedName>
    <definedName name="__II4">#REF!</definedName>
    <definedName name="__MD1" localSheetId="0">#REF!</definedName>
    <definedName name="__MD1">#REF!</definedName>
    <definedName name="__MD2" localSheetId="0">#REF!</definedName>
    <definedName name="__MD2">#REF!</definedName>
    <definedName name="__MD4" localSheetId="0">#REF!</definedName>
    <definedName name="__MD4">#REF!</definedName>
    <definedName name="__MD5" localSheetId="0">#REF!</definedName>
    <definedName name="__MD5">#REF!</definedName>
    <definedName name="__MD6" localSheetId="0">#REF!</definedName>
    <definedName name="__MD6">#REF!</definedName>
    <definedName name="__MT1" localSheetId="0">#REF!</definedName>
    <definedName name="__MT1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 localSheetId="1">#REF!</definedName>
    <definedName name="__T1" localSheetId="0">#REF!</definedName>
    <definedName name="__T1">#REF!</definedName>
    <definedName name="__T2" localSheetId="1">#REF!</definedName>
    <definedName name="__T2" localSheetId="0">#REF!</definedName>
    <definedName name="__T2">#REF!</definedName>
    <definedName name="__T3" localSheetId="1">#REF!</definedName>
    <definedName name="__T3" localSheetId="0">#REF!</definedName>
    <definedName name="__T3">#REF!</definedName>
    <definedName name="__T4" localSheetId="0">#REF!</definedName>
    <definedName name="__T4">#REF!</definedName>
    <definedName name="__T5" localSheetId="0">#REF!</definedName>
    <definedName name="__T5">#REF!</definedName>
    <definedName name="__T6" localSheetId="0">#REF!</definedName>
    <definedName name="__T6">#REF!</definedName>
    <definedName name="__T7" localSheetId="0">#REF!</definedName>
    <definedName name="__T7">#REF!</definedName>
    <definedName name="__TX1" localSheetId="0">#REF!</definedName>
    <definedName name="__TX1">#REF!</definedName>
    <definedName name="__TX2" localSheetId="0">#REF!</definedName>
    <definedName name="__TX2">#REF!</definedName>
    <definedName name="__TX3" localSheetId="0">#REF!</definedName>
    <definedName name="__TX3">#REF!</definedName>
    <definedName name="__TX4" localSheetId="0">#REF!</definedName>
    <definedName name="__TX4">#REF!</definedName>
    <definedName name="__V1" localSheetId="0">#REF!</definedName>
    <definedName name="__V1">#REF!</definedName>
    <definedName name="__V2" localSheetId="0">#REF!</definedName>
    <definedName name="__V2">#REF!</definedName>
    <definedName name="__V3" localSheetId="0">#REF!</definedName>
    <definedName name="__V3">#REF!</definedName>
    <definedName name="__V4" localSheetId="0">#REF!</definedName>
    <definedName name="__V4">#REF!</definedName>
    <definedName name="__V5" localSheetId="0">#REF!</definedName>
    <definedName name="__V5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>#N/A</definedName>
    <definedName name="_01_03_1994" localSheetId="0">#REF!</definedName>
    <definedName name="_01_03_1994">#REF!</definedName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A6" localSheetId="0">#REF!</definedName>
    <definedName name="_A6">#REF!</definedName>
    <definedName name="_A71" localSheetId="0">#REF!</definedName>
    <definedName name="_A71">#REF!</definedName>
    <definedName name="_A72" localSheetId="0">#REF!</definedName>
    <definedName name="_A72">#REF!</definedName>
    <definedName name="_A73" localSheetId="0">#REF!</definedName>
    <definedName name="_A73">#REF!</definedName>
    <definedName name="_b1" localSheetId="0">#REF!</definedName>
    <definedName name="_b1">#REF!</definedName>
    <definedName name="_b2">'[2]Hono TF'!#REF!</definedName>
    <definedName name="_b3">'[2]Hono TF'!#REF!</definedName>
    <definedName name="_B71" localSheetId="0">#REF!</definedName>
    <definedName name="_B71">#REF!</definedName>
    <definedName name="_B72" localSheetId="0">#REF!</definedName>
    <definedName name="_B72">#REF!</definedName>
    <definedName name="_B73" localSheetId="0">#REF!</definedName>
    <definedName name="_B73">#REF!</definedName>
    <definedName name="_bb1" localSheetId="0">'[2]Hono TF'!#REF!</definedName>
    <definedName name="_bb1">'[2]Hono TF'!#REF!</definedName>
    <definedName name="_bb2" localSheetId="0">#REF!</definedName>
    <definedName name="_bb2">#REF!</definedName>
    <definedName name="_bb3" localSheetId="0">'[2]Hono TF'!#REF!</definedName>
    <definedName name="_bb3">'[2]Hono TF'!#REF!</definedName>
    <definedName name="_bb4" localSheetId="0">'[2]Hono TF'!#REF!</definedName>
    <definedName name="_bb4">'[2]Hono TF'!#REF!</definedName>
    <definedName name="_bb5" localSheetId="0">'[2]Hono TF'!#REF!</definedName>
    <definedName name="_bb5">'[2]Hono TF'!#REF!</definedName>
    <definedName name="_bb6" localSheetId="0">'[2]Hono TF'!#REF!</definedName>
    <definedName name="_bb6">'[2]Hono TF'!#REF!</definedName>
    <definedName name="_bt01" localSheetId="0">#REF!</definedName>
    <definedName name="_bt01">#REF!</definedName>
    <definedName name="_D1" localSheetId="0">#REF!</definedName>
    <definedName name="_D1">#REF!</definedName>
    <definedName name="_D2" localSheetId="0">#REF!</definedName>
    <definedName name="_D2">#REF!</definedName>
    <definedName name="_D3" localSheetId="0">#REF!</definedName>
    <definedName name="_D3">#REF!</definedName>
    <definedName name="_D4" localSheetId="0">#REF!</definedName>
    <definedName name="_D4">#REF!</definedName>
    <definedName name="_D5" localSheetId="0">#REF!</definedName>
    <definedName name="_D5">#REF!</definedName>
    <definedName name="_D6" localSheetId="0">#REF!</definedName>
    <definedName name="_D6">#REF!</definedName>
    <definedName name="_ht1" localSheetId="0">#REF!</definedName>
    <definedName name="_ht1">#REF!</definedName>
    <definedName name="_ht2" localSheetId="0">#REF!</definedName>
    <definedName name="_ht2">#REF!</definedName>
    <definedName name="_ii1" localSheetId="0">#REF!</definedName>
    <definedName name="_ii1">#REF!</definedName>
    <definedName name="_ii2" localSheetId="0">#REF!</definedName>
    <definedName name="_ii2">#REF!</definedName>
    <definedName name="_II3" localSheetId="0">#REF!</definedName>
    <definedName name="_II3">#REF!</definedName>
    <definedName name="_II4" localSheetId="0">#REF!</definedName>
    <definedName name="_II4">#REF!</definedName>
    <definedName name="_MD1" localSheetId="0">#REF!</definedName>
    <definedName name="_MD1">#REF!</definedName>
    <definedName name="_MD2" localSheetId="0">#REF!</definedName>
    <definedName name="_MD2">#REF!</definedName>
    <definedName name="_MD4" localSheetId="0">#REF!</definedName>
    <definedName name="_MD4">#REF!</definedName>
    <definedName name="_MD5" localSheetId="0">#REF!</definedName>
    <definedName name="_MD5">#REF!</definedName>
    <definedName name="_MD6" localSheetId="0">#REF!</definedName>
    <definedName name="_MD6">#REF!</definedName>
    <definedName name="_MT1" localSheetId="0">#REF!</definedName>
    <definedName name="_MT1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 localSheetId="1">#REF!</definedName>
    <definedName name="_R" localSheetId="0">#REF!</definedName>
    <definedName name="_R">#REF!</definedName>
    <definedName name="_T1" localSheetId="1">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X1" localSheetId="0">#REF!</definedName>
    <definedName name="_TX1">#REF!</definedName>
    <definedName name="_TX2" localSheetId="0">#REF!</definedName>
    <definedName name="_TX2">#REF!</definedName>
    <definedName name="_TX3" localSheetId="0">#REF!</definedName>
    <definedName name="_TX3">#REF!</definedName>
    <definedName name="_TX4" localSheetId="0">#REF!</definedName>
    <definedName name="_TX4">#REF!</definedName>
    <definedName name="_V1" localSheetId="0">#REF!</definedName>
    <definedName name="_V1">#REF!</definedName>
    <definedName name="_V2" localSheetId="0">#REF!</definedName>
    <definedName name="_V2">#REF!</definedName>
    <definedName name="_V3" localSheetId="0">#REF!</definedName>
    <definedName name="_V3">#REF!</definedName>
    <definedName name="_V4" localSheetId="0">#REF!</definedName>
    <definedName name="_V4">#REF!</definedName>
    <definedName name="_V5" localSheetId="0">#REF!</definedName>
    <definedName name="_V5">#REF!</definedName>
    <definedName name="a" localSheetId="0">#REF!</definedName>
    <definedName name="a">#REF!</definedName>
    <definedName name="AfficherFormule">[3]!AfficherFormule</definedName>
    <definedName name="AIIIA" localSheetId="0">#REF!</definedName>
    <definedName name="AIIIA">#REF!</definedName>
    <definedName name="AIIIAA" localSheetId="0">#REF!</definedName>
    <definedName name="AIIIAA">#REF!</definedName>
    <definedName name="AIIIV" localSheetId="0">#REF!</definedName>
    <definedName name="AIIIV">#REF!</definedName>
    <definedName name="AIIIVA" localSheetId="0">#REF!</definedName>
    <definedName name="AIIIVA">#REF!</definedName>
    <definedName name="B3A" localSheetId="0">#REF!</definedName>
    <definedName name="B3A">#REF!</definedName>
    <definedName name="B3AA" localSheetId="0">#REF!</definedName>
    <definedName name="B3AA">#REF!</definedName>
    <definedName name="B3V" localSheetId="0">#REF!</definedName>
    <definedName name="B3V">#REF!</definedName>
    <definedName name="B3VA" localSheetId="0">#REF!</definedName>
    <definedName name="B3VA">#REF!</definedName>
    <definedName name="_xlnm.Database" localSheetId="0">#REF!</definedName>
    <definedName name="_xlnm.Database">#REF!</definedName>
    <definedName name="bba" localSheetId="0">'[1]Hono TF'!#REF!</definedName>
    <definedName name="bba">'[1]Hono TF'!#REF!</definedName>
    <definedName name="bbv" localSheetId="0">'[1]Hono TF'!#REF!</definedName>
    <definedName name="bbv">'[1]Hono TF'!#REF!</definedName>
    <definedName name="bht" localSheetId="0">#REF!</definedName>
    <definedName name="bht">#REF!</definedName>
    <definedName name="BRA" localSheetId="0">#REF!</definedName>
    <definedName name="BRA">#REF!</definedName>
    <definedName name="BRATER" localSheetId="0">#REF!</definedName>
    <definedName name="BRATER">#REF!</definedName>
    <definedName name="BRV" localSheetId="0">#REF!</definedName>
    <definedName name="BRV">#REF!</definedName>
    <definedName name="BRVTER" localSheetId="0">#REF!</definedName>
    <definedName name="BRVTER">#REF!</definedName>
    <definedName name="chap" localSheetId="0">#REF!</definedName>
    <definedName name="chap">#REF!</definedName>
    <definedName name="COEF_MINO" localSheetId="0">#REF!</definedName>
    <definedName name="COEF_MINO">#REF!</definedName>
    <definedName name="css" localSheetId="0">'[1]Hono TF'!#REF!</definedName>
    <definedName name="css">'[1]Hono TF'!#REF!</definedName>
    <definedName name="CSSA" localSheetId="0">#REF!</definedName>
    <definedName name="CSSA">#REF!</definedName>
    <definedName name="début_sortie" localSheetId="0">#REF!</definedName>
    <definedName name="début_sortie">#REF!</definedName>
    <definedName name="depart" localSheetId="0">'[1]Hono TF'!#REF!</definedName>
    <definedName name="depart">'[1]Hono TF'!#REF!</definedName>
    <definedName name="dfg" localSheetId="0">#REF!</definedName>
    <definedName name="dfg">#REF!</definedName>
    <definedName name="dg" localSheetId="0">#REF!</definedName>
    <definedName name="dg">#REF!</definedName>
    <definedName name="dmj" localSheetId="0">#REF!</definedName>
    <definedName name="dmj">#REF!</definedName>
    <definedName name="dtcr" localSheetId="0">#REF!</definedName>
    <definedName name="dtcr">#REF!</definedName>
    <definedName name="e" localSheetId="0">#REF!</definedName>
    <definedName name="e">#REF!</definedName>
    <definedName name="edi" localSheetId="0">'[1]Hono TF'!#REF!</definedName>
    <definedName name="edi">'[1]Hono TF'!#REF!</definedName>
    <definedName name="ezatrdtyfty" localSheetId="0">#REF!</definedName>
    <definedName name="ezatrdtyfty">#REF!</definedName>
    <definedName name="fghfgfdss" localSheetId="0">#REF!</definedName>
    <definedName name="fghfgfdss">#REF!</definedName>
    <definedName name="ghfghfghf" localSheetId="0">#REF!</definedName>
    <definedName name="ghfghfghf">#REF!</definedName>
    <definedName name="HONOA" localSheetId="0">#REF!</definedName>
    <definedName name="HONOA">#REF!</definedName>
    <definedName name="HONOV" localSheetId="0">#REF!</definedName>
    <definedName name="HONOV">#REF!</definedName>
    <definedName name="I" localSheetId="0">#REF!</definedName>
    <definedName name="I">#REF!</definedName>
    <definedName name="IIA" localSheetId="0">#REF!</definedName>
    <definedName name="IIA">#REF!</definedName>
    <definedName name="IIB" localSheetId="0">#REF!</definedName>
    <definedName name="IIB">#REF!</definedName>
    <definedName name="_xlnm.Print_Titles" localSheetId="1">'LOT 03B PARQUET'!$2:$2</definedName>
    <definedName name="jghj" localSheetId="1">#REF!</definedName>
    <definedName name="jghj" localSheetId="0">#REF!</definedName>
    <definedName name="jghj">#REF!</definedName>
    <definedName name="jhfkghfghfghf" localSheetId="0">#REF!</definedName>
    <definedName name="jhfkghfghfghf">#REF!</definedName>
    <definedName name="jhljkjgjgjhg" localSheetId="0">#REF!</definedName>
    <definedName name="jhljkjgjgjhg">#REF!</definedName>
    <definedName name="jkjhjh" localSheetId="0">#REF!</definedName>
    <definedName name="jkjhjh">#REF!</definedName>
    <definedName name="jkjkhfghfg" localSheetId="0">#REF!</definedName>
    <definedName name="jkjkhfghfg">#REF!</definedName>
    <definedName name="kyho" localSheetId="0">#REF!</definedName>
    <definedName name="kyho">#REF!</definedName>
    <definedName name="kyuo" localSheetId="0">#REF!</definedName>
    <definedName name="kyuo">#REF!</definedName>
    <definedName name="loca" localSheetId="0">'[1]Hono TF'!#REF!</definedName>
    <definedName name="loca">'[1]Hono TF'!#REF!</definedName>
    <definedName name="mm_aa" localSheetId="0">#REF!</definedName>
    <definedName name="mm_aa">#REF!</definedName>
    <definedName name="MMP" localSheetId="0">#REF!</definedName>
    <definedName name="MMP">#REF!</definedName>
    <definedName name="MNC" localSheetId="0">#REF!</definedName>
    <definedName name="MNC">#REF!</definedName>
    <definedName name="MP" localSheetId="0">#REF!</definedName>
    <definedName name="MP">#REF!</definedName>
    <definedName name="MPB" localSheetId="0">#REF!</definedName>
    <definedName name="MPB">#REF!</definedName>
    <definedName name="MPT" localSheetId="0">#REF!</definedName>
    <definedName name="MPT">#REF!</definedName>
    <definedName name="NC" localSheetId="0">#REF!</definedName>
    <definedName name="NC">#REF!</definedName>
    <definedName name="niv_comp" localSheetId="0">#REF!</definedName>
    <definedName name="niv_comp">#REF!</definedName>
    <definedName name="nof" localSheetId="0">#REF!</definedName>
    <definedName name="nof">#REF!</definedName>
    <definedName name="nofi" localSheetId="0">#REF!</definedName>
    <definedName name="nofi">#REF!</definedName>
    <definedName name="notr" localSheetId="0">#REF!</definedName>
    <definedName name="notr">#REF!</definedName>
    <definedName name="nvcomp" localSheetId="0">'[1]Hono TF'!#REF!</definedName>
    <definedName name="nvcomp">'[1]Hono TF'!#REF!</definedName>
    <definedName name="oipjiojioyyt" localSheetId="0">#REF!</definedName>
    <definedName name="oipjiojioyyt">#REF!</definedName>
    <definedName name="q" localSheetId="0">#REF!</definedName>
    <definedName name="q">#REF!</definedName>
    <definedName name="reyttyf" localSheetId="0">#REF!</definedName>
    <definedName name="reyttyf">#REF!</definedName>
    <definedName name="rz" localSheetId="0">#REF!</definedName>
    <definedName name="rz">#REF!</definedName>
    <definedName name="s" localSheetId="0">#REF!</definedName>
    <definedName name="s">#REF!</definedName>
    <definedName name="sesese" localSheetId="0">#REF!</definedName>
    <definedName name="sesese">#REF!</definedName>
    <definedName name="treoiopjipo" localSheetId="0">#REF!</definedName>
    <definedName name="treoiopjipo">#REF!</definedName>
    <definedName name="TX3A" localSheetId="0">#REF!</definedName>
    <definedName name="TX3A">#REF!</definedName>
    <definedName name="TX3B" localSheetId="0">#REF!</definedName>
    <definedName name="TX3B">#REF!</definedName>
    <definedName name="TXA" localSheetId="0">#REF!</definedName>
    <definedName name="TXA">#REF!</definedName>
    <definedName name="txaa" localSheetId="0">'[1]Hono TF'!#REF!</definedName>
    <definedName name="txaa">'[1]Hono TF'!#REF!</definedName>
    <definedName name="TXB" localSheetId="0">#REF!</definedName>
    <definedName name="TXB">#REF!</definedName>
    <definedName name="txv" localSheetId="0">'[1]Hono TF'!#REF!</definedName>
    <definedName name="txv">'[1]Hono TF'!#REF!</definedName>
    <definedName name="txva" localSheetId="0">'[1]Hono TF'!#REF!</definedName>
    <definedName name="txva">'[1]Hono TF'!#REF!</definedName>
    <definedName name="uytfiuygyug" localSheetId="0">#REF!</definedName>
    <definedName name="uytfiuygyug">#REF!</definedName>
    <definedName name="va" localSheetId="0">'[1]Hono TF'!#REF!</definedName>
    <definedName name="va">'[1]Hono TF'!#REF!</definedName>
    <definedName name="VIA" localSheetId="0">#REF!</definedName>
    <definedName name="VIA">#REF!</definedName>
    <definedName name="VIV" localSheetId="0">#REF!</definedName>
    <definedName name="VIV">#REF!</definedName>
    <definedName name="vma" localSheetId="0">'[1]Hono TF'!#REF!</definedName>
    <definedName name="vma">'[1]Hono TF'!#REF!</definedName>
    <definedName name="vmv" localSheetId="0">'[1]Hono TF'!#REF!</definedName>
    <definedName name="vmv">'[1]Hono TF'!#REF!</definedName>
    <definedName name="vsdgv" localSheetId="0">#REF!</definedName>
    <definedName name="vsdgv">#REF!</definedName>
    <definedName name="vv" localSheetId="0">'[1]Hono TF'!#REF!</definedName>
    <definedName name="vv">'[1]Hono TF'!#REF!</definedName>
    <definedName name="ygyugftyf" localSheetId="0">#REF!</definedName>
    <definedName name="ygyugftyf">#REF!</definedName>
    <definedName name="yutgyutrezeaz" localSheetId="0">#REF!</definedName>
    <definedName name="yutgyutrezeaz">#REF!</definedName>
    <definedName name="yutlioopin" localSheetId="0">#REF!</definedName>
    <definedName name="yutlioopin">#REF!</definedName>
    <definedName name="z" localSheetId="0">#REF!</definedName>
    <definedName name="z">#REF!</definedName>
    <definedName name="zearaze" localSheetId="0">#REF!</definedName>
    <definedName name="zearaze">#REF!</definedName>
    <definedName name="_xlnm.Print_Area" localSheetId="1">'LOT 03B PARQUET'!$A$1:$H$44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3" l="1"/>
  <c r="H19" i="3"/>
  <c r="A19" i="3"/>
  <c r="B38" i="3" l="1"/>
  <c r="B40" i="3"/>
  <c r="G324" i="3"/>
  <c r="A324" i="3"/>
  <c r="E44" i="3"/>
  <c r="A44" i="3"/>
  <c r="A43" i="3"/>
  <c r="A42" i="3"/>
  <c r="H41" i="3"/>
  <c r="A41" i="3"/>
  <c r="H40" i="3"/>
  <c r="A39" i="3"/>
  <c r="A37" i="3"/>
  <c r="E34" i="3"/>
  <c r="A34" i="3"/>
  <c r="A33" i="3"/>
  <c r="A32" i="3"/>
  <c r="H31" i="3"/>
  <c r="A31" i="3"/>
  <c r="A29" i="3"/>
  <c r="E26" i="3"/>
  <c r="H23" i="3"/>
  <c r="A23" i="3"/>
  <c r="C22" i="3"/>
  <c r="A22" i="3"/>
  <c r="H21" i="3"/>
  <c r="A21" i="3"/>
  <c r="H18" i="3"/>
  <c r="H16" i="3"/>
  <c r="A16" i="3"/>
  <c r="A15" i="3"/>
  <c r="H14" i="3"/>
  <c r="A13" i="3"/>
  <c r="H12" i="3"/>
  <c r="A12" i="3"/>
  <c r="H10" i="3"/>
  <c r="A10" i="3"/>
  <c r="H9" i="3"/>
  <c r="A9" i="3"/>
  <c r="H38" i="3"/>
  <c r="H42" i="3" s="1"/>
  <c r="H7" i="3"/>
  <c r="A7" i="3"/>
  <c r="H6" i="3"/>
  <c r="A6" i="3"/>
  <c r="H5" i="3"/>
  <c r="H4" i="3"/>
  <c r="H3" i="3"/>
  <c r="H8" i="3" l="1"/>
  <c r="A8" i="3"/>
  <c r="A11" i="3" s="1"/>
  <c r="A14" i="3" s="1"/>
  <c r="H11" i="3"/>
  <c r="H43" i="3"/>
  <c r="H44" i="3" s="1"/>
  <c r="H15" i="3"/>
  <c r="H13" i="3"/>
  <c r="H17" i="3"/>
  <c r="H39" i="3"/>
  <c r="A17" i="3" l="1"/>
  <c r="A18" i="3" s="1"/>
  <c r="A30" i="3" s="1"/>
  <c r="A38" i="3" s="1"/>
  <c r="H22" i="3"/>
  <c r="H30" i="3"/>
  <c r="H32" i="3" s="1"/>
  <c r="H24" i="3" l="1"/>
  <c r="H25" i="3" s="1"/>
  <c r="H26" i="3" s="1"/>
  <c r="H33" i="3"/>
  <c r="H34" i="3" s="1"/>
  <c r="A40" i="3"/>
</calcChain>
</file>

<file path=xl/sharedStrings.xml><?xml version="1.0" encoding="utf-8"?>
<sst xmlns="http://schemas.openxmlformats.org/spreadsheetml/2006/main" count="70" uniqueCount="53">
  <si>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</si>
  <si>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</si>
  <si>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</si>
  <si>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</si>
  <si>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</si>
  <si>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</si>
  <si>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</si>
  <si>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</si>
  <si>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</si>
  <si>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u</t>
  </si>
  <si>
    <t>ft</t>
  </si>
  <si>
    <t>m²</t>
  </si>
  <si>
    <t>Revêtements de sol</t>
  </si>
  <si>
    <t>Fourniture et pose d'un revêtement de sol en PVC pour l'escalier de la salle de lecture</t>
  </si>
  <si>
    <t>Fourniture et pose collée à l'anglaise de parquet en chêne massif</t>
  </si>
  <si>
    <t>- Salle de lecture</t>
  </si>
  <si>
    <t>Fourniture et pose de plinthes en chêne massif de 10 cmht assorties au parquet</t>
  </si>
  <si>
    <t>ml</t>
  </si>
  <si>
    <t>Fourniture et pose de seuils de porte à la suisse en chêne massif</t>
  </si>
  <si>
    <t>- barre de 0,80 ml</t>
  </si>
  <si>
    <t>- barre de 1,50 ml</t>
  </si>
  <si>
    <t>TOTAL H.T.</t>
  </si>
  <si>
    <t>T.V.A. 20,00%</t>
  </si>
  <si>
    <t>PSE 3 : PLUS-VALUE POUR POSE DE PARQUET A POINT DE HONGRIE</t>
  </si>
  <si>
    <t>Plus-value pour pose à point de Hongrie du parquet de la salle de lecture avec lisière bois</t>
  </si>
  <si>
    <t>PSE 4 : PLUS-VALUE POUR MISE EN PLACE D'UN REVETEMENT BOIS POUR ESCALIER</t>
  </si>
  <si>
    <t>Moins-value pour non réalisation du revêtement de sol en PVC pour l'escalier de la salle de lecture</t>
  </si>
  <si>
    <t>Fourniture et pose de revêtement bois en chêne massif pour escalier, compris marches, contre-marches et plinthes</t>
  </si>
  <si>
    <t>Alpes-Maritimes</t>
  </si>
  <si>
    <t>***</t>
  </si>
  <si>
    <t>Nice</t>
  </si>
  <si>
    <t>Observatoire</t>
  </si>
  <si>
    <t>Aménagement intérieur de la bibliothèque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</si>
  <si>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</si>
  <si>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</si>
  <si>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</si>
  <si>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</si>
  <si>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</si>
  <si>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</si>
  <si>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</si>
  <si>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/>
  </si>
  <si>
    <t>Décomposition du Prix Global et Forfaitaire</t>
  </si>
  <si>
    <t>LOT 03B PARQUET</t>
  </si>
  <si>
    <t>Lot 03b Parquet</t>
  </si>
  <si>
    <t>03b.2.1.</t>
  </si>
  <si>
    <t>03b.2.1.1.</t>
  </si>
  <si>
    <t>03b.2.1.2.</t>
  </si>
  <si>
    <t>03b.2.1.3.</t>
  </si>
  <si>
    <t>03b.2.1.4.</t>
  </si>
  <si>
    <t>03b.2.1.5.</t>
  </si>
  <si>
    <t>Chargement et évacuation des gravois</t>
  </si>
  <si>
    <t>P.M.</t>
  </si>
  <si>
    <t>03b.2.1.6.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</si>
</sst>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mmmm\ yyyy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sz val="12"/>
      <name val="Times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2" fillId="0" borderId="14" xfId="0" applyNumberFormat="1" applyFont="1" applyBorder="1" applyProtection="1">
      <protection locked="0"/>
    </xf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164" fontId="2" fillId="0" borderId="14" xfId="0" applyNumberFormat="1" applyFont="1" applyBorder="1"/>
    <xf numFmtId="0" fontId="2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right" vertical="top"/>
    </xf>
    <xf numFmtId="164" fontId="0" fillId="0" borderId="14" xfId="0" applyNumberFormat="1" applyBorder="1" applyAlignment="1">
      <alignment horizontal="right"/>
    </xf>
    <xf numFmtId="0" fontId="2" fillId="0" borderId="11" xfId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3" borderId="11" xfId="1" quotePrefix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1" xfId="0" applyNumberFormat="1" applyBorder="1"/>
    <xf numFmtId="164" fontId="0" fillId="0" borderId="14" xfId="0" applyNumberFormat="1" applyBorder="1"/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1" xfId="1" applyFont="1" applyBorder="1" applyAlignment="1">
      <alignment horizontal="left" vertical="top" wrapText="1"/>
    </xf>
    <xf numFmtId="0" fontId="2" fillId="0" borderId="11" xfId="1" quotePrefix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11" xfId="1" quotePrefix="1" applyFont="1" applyBorder="1" applyAlignment="1" applyProtection="1">
      <alignment horizontal="left" vertical="top" wrapText="1"/>
      <protection locked="0"/>
    </xf>
    <xf numFmtId="0" fontId="4" fillId="3" borderId="11" xfId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top" wrapText="1"/>
    </xf>
    <xf numFmtId="164" fontId="3" fillId="0" borderId="19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right"/>
    </xf>
    <xf numFmtId="164" fontId="8" fillId="0" borderId="2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164" fontId="3" fillId="0" borderId="19" xfId="0" applyNumberFormat="1" applyFont="1" applyBorder="1"/>
    <xf numFmtId="164" fontId="7" fillId="0" borderId="19" xfId="0" applyNumberFormat="1" applyFont="1" applyBorder="1"/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right" vertical="center"/>
    </xf>
    <xf numFmtId="2" fontId="2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/>
    </xf>
    <xf numFmtId="165" fontId="1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11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top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 vertical="distributed" wrapText="1"/>
    </xf>
    <xf numFmtId="2" fontId="8" fillId="0" borderId="24" xfId="0" applyNumberFormat="1" applyFont="1" applyBorder="1" applyAlignment="1">
      <alignment horizontal="right" vertical="distributed" wrapText="1"/>
    </xf>
    <xf numFmtId="2" fontId="8" fillId="0" borderId="25" xfId="0" applyNumberFormat="1" applyFont="1" applyBorder="1" applyAlignment="1">
      <alignment horizontal="right" vertical="distributed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2" fontId="8" fillId="0" borderId="23" xfId="0" applyNumberFormat="1" applyFont="1" applyBorder="1" applyAlignment="1">
      <alignment horizontal="right" wrapText="1"/>
    </xf>
    <xf numFmtId="2" fontId="8" fillId="0" borderId="24" xfId="0" applyNumberFormat="1" applyFont="1" applyBorder="1" applyAlignment="1">
      <alignment horizontal="right" wrapText="1"/>
    </xf>
    <xf numFmtId="2" fontId="8" fillId="0" borderId="25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1" xfId="1" applyFont="1" applyFill="1" applyBorder="1" applyAlignment="1" applyProtection="1">
      <alignment horizontal="left" vertical="top" wrapText="1"/>
      <protection locked="0"/>
    </xf>
    <xf numFmtId="0" fontId="2" fillId="0" borderId="11" xfId="1" applyFont="1" applyBorder="1" applyAlignment="1">
      <alignment horizontal="left" vertical="top" wrapText="1"/>
    </xf>
    <xf numFmtId="0" fontId="0" fillId="0" borderId="13" xfId="0" applyBorder="1" applyProtection="1">
      <protection locked="0"/>
    </xf>
    <xf numFmtId="164" fontId="0" fillId="0" borderId="14" xfId="0" applyNumberFormat="1" applyBorder="1" applyAlignment="1">
      <alignment horizontal="center"/>
    </xf>
  </cellXfs>
  <cellStyles count="3">
    <cellStyle name="Normal" xfId="0" builtinId="0"/>
    <cellStyle name="Normal 4" xfId="2" xr:uid="{34023CDD-EC8A-43F3-A327-367CFC9040AC}"/>
    <cellStyle name="Normal_ED Maç TF" xfId="1" xr:uid="{C0BCCC9F-9880-4DB2-AD00-4DF63C9A9B4A}"/>
  </cellStyles>
  <dxfs count="14"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569595</xdr:colOff>
      <xdr:row>25</xdr:row>
      <xdr:rowOff>185550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D5025C-E7EF-43D6-8900-15DB274CA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43605"/>
          <a:ext cx="1758315" cy="421350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46691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BEF622-A29F-47DE-8AC7-8A414839D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188" y="9909810"/>
          <a:ext cx="1348308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1378-BAC0-4376-8888-AF03A9854ABF}">
  <sheetPr>
    <pageSetUpPr fitToPage="1"/>
  </sheetPr>
  <dimension ref="A1:I30"/>
  <sheetViews>
    <sheetView workbookViewId="0">
      <selection activeCell="C14" sqref="C14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63"/>
      <c r="B1" s="63"/>
      <c r="C1" s="63"/>
      <c r="D1" s="63"/>
      <c r="E1" s="64"/>
      <c r="F1" s="63"/>
      <c r="G1" s="63"/>
      <c r="H1" s="63"/>
      <c r="I1" s="63"/>
    </row>
    <row r="2" spans="1:9" ht="15" customHeight="1" x14ac:dyDescent="0.25">
      <c r="A2" s="63"/>
      <c r="B2" s="63"/>
      <c r="C2" s="63"/>
      <c r="D2" s="63"/>
      <c r="E2" s="64"/>
      <c r="F2" s="63"/>
      <c r="G2" s="63"/>
      <c r="H2" s="63"/>
      <c r="I2" s="63"/>
    </row>
    <row r="3" spans="1:9" ht="21" customHeight="1" x14ac:dyDescent="0.35">
      <c r="A3" s="63"/>
      <c r="B3" s="63"/>
      <c r="C3" s="63"/>
      <c r="D3" s="63"/>
      <c r="E3" s="65" t="s">
        <v>28</v>
      </c>
      <c r="F3" s="63"/>
      <c r="G3" s="63"/>
      <c r="H3" s="63"/>
      <c r="I3" s="63"/>
    </row>
    <row r="4" spans="1:9" ht="46.5" customHeight="1" x14ac:dyDescent="0.25">
      <c r="A4" s="63"/>
      <c r="B4" s="63"/>
      <c r="C4" s="63"/>
      <c r="D4" s="63"/>
      <c r="E4" s="64"/>
      <c r="F4" s="63"/>
      <c r="G4" s="63"/>
      <c r="H4" s="63"/>
      <c r="I4" s="63"/>
    </row>
    <row r="5" spans="1:9" ht="15" customHeight="1" x14ac:dyDescent="0.25">
      <c r="A5" s="63"/>
      <c r="B5" s="63"/>
      <c r="C5" s="63"/>
      <c r="D5" s="63"/>
      <c r="E5" s="64" t="s">
        <v>29</v>
      </c>
      <c r="F5" s="63"/>
      <c r="G5" s="63"/>
      <c r="H5" s="63"/>
      <c r="I5" s="63"/>
    </row>
    <row r="6" spans="1:9" ht="46.5" customHeight="1" x14ac:dyDescent="0.25">
      <c r="A6" s="63"/>
      <c r="B6" s="63"/>
      <c r="C6" s="63"/>
      <c r="D6" s="63"/>
      <c r="E6" s="64"/>
      <c r="F6" s="63"/>
      <c r="G6" s="63"/>
      <c r="H6" s="63"/>
      <c r="I6" s="63"/>
    </row>
    <row r="7" spans="1:9" ht="21" customHeight="1" x14ac:dyDescent="0.35">
      <c r="A7" s="63"/>
      <c r="B7" s="63"/>
      <c r="C7" s="63"/>
      <c r="D7" s="63"/>
      <c r="E7" s="65" t="s">
        <v>30</v>
      </c>
      <c r="F7" s="63"/>
      <c r="G7" s="63"/>
      <c r="H7" s="63"/>
      <c r="I7" s="63"/>
    </row>
    <row r="8" spans="1:9" ht="46.5" customHeight="1" x14ac:dyDescent="0.25">
      <c r="A8" s="63"/>
      <c r="B8" s="63"/>
      <c r="C8" s="63"/>
      <c r="D8" s="63"/>
      <c r="E8" s="64"/>
      <c r="F8" s="63"/>
      <c r="G8" s="63"/>
      <c r="H8" s="63"/>
      <c r="I8" s="63"/>
    </row>
    <row r="9" spans="1:9" ht="15" customHeight="1" x14ac:dyDescent="0.25">
      <c r="A9" s="63"/>
      <c r="B9" s="63"/>
      <c r="C9" s="63"/>
      <c r="D9" s="63"/>
      <c r="E9" s="64" t="s">
        <v>29</v>
      </c>
      <c r="F9" s="63"/>
      <c r="G9" s="63"/>
      <c r="H9" s="63"/>
      <c r="I9" s="63"/>
    </row>
    <row r="10" spans="1:9" ht="46.5" customHeight="1" x14ac:dyDescent="0.35">
      <c r="A10" s="63"/>
      <c r="B10" s="63"/>
      <c r="C10" s="63"/>
      <c r="D10" s="63"/>
      <c r="E10" s="66"/>
      <c r="F10" s="63"/>
      <c r="G10" s="63"/>
      <c r="H10" s="63"/>
      <c r="I10" s="63"/>
    </row>
    <row r="11" spans="1:9" ht="21" customHeight="1" x14ac:dyDescent="0.35">
      <c r="A11" s="63"/>
      <c r="B11" s="63"/>
      <c r="C11" s="63"/>
      <c r="D11" s="63"/>
      <c r="E11" s="66" t="s">
        <v>31</v>
      </c>
      <c r="F11" s="63"/>
      <c r="G11" s="63"/>
      <c r="H11" s="63"/>
      <c r="I11" s="63"/>
    </row>
    <row r="12" spans="1:9" ht="15" customHeight="1" x14ac:dyDescent="0.25">
      <c r="A12" s="63"/>
      <c r="B12" s="63"/>
      <c r="C12" s="63"/>
      <c r="D12" s="63"/>
      <c r="E12" s="64"/>
      <c r="F12" s="63"/>
      <c r="G12" s="63"/>
      <c r="H12" s="63"/>
      <c r="I12" s="63"/>
    </row>
    <row r="13" spans="1:9" ht="21" customHeight="1" x14ac:dyDescent="0.35">
      <c r="A13" s="63"/>
      <c r="B13" s="63"/>
      <c r="C13" s="63"/>
      <c r="D13" s="63"/>
      <c r="E13" s="66" t="s">
        <v>32</v>
      </c>
      <c r="F13" s="63"/>
      <c r="G13" s="63"/>
      <c r="H13" s="63"/>
      <c r="I13" s="63"/>
    </row>
    <row r="14" spans="1:9" ht="99" customHeight="1" x14ac:dyDescent="0.25">
      <c r="A14" s="63"/>
      <c r="B14" s="63"/>
      <c r="C14" s="63"/>
      <c r="D14" s="63"/>
      <c r="E14" s="67"/>
      <c r="F14" s="63"/>
      <c r="G14" s="63"/>
      <c r="H14" s="63"/>
      <c r="I14" s="63"/>
    </row>
    <row r="15" spans="1:9" ht="60" customHeight="1" x14ac:dyDescent="0.25">
      <c r="A15" s="63"/>
      <c r="B15" s="63"/>
      <c r="C15" s="70" t="s">
        <v>41</v>
      </c>
      <c r="D15" s="71"/>
      <c r="E15" s="71"/>
      <c r="F15" s="71"/>
      <c r="G15" s="72"/>
      <c r="H15" s="63"/>
      <c r="I15" s="63"/>
    </row>
    <row r="16" spans="1:9" ht="39.75" customHeight="1" x14ac:dyDescent="0.35">
      <c r="A16" s="63"/>
      <c r="B16" s="63"/>
      <c r="C16" s="63"/>
      <c r="D16" s="63"/>
      <c r="E16" s="66"/>
      <c r="F16" s="63"/>
      <c r="G16" s="63"/>
      <c r="H16" s="63"/>
      <c r="I16" s="63"/>
    </row>
    <row r="17" spans="1:9" ht="155.25" customHeight="1" x14ac:dyDescent="0.25">
      <c r="A17" s="63"/>
      <c r="B17" s="63"/>
      <c r="C17" s="73" t="s">
        <v>43</v>
      </c>
      <c r="D17" s="74"/>
      <c r="E17" s="74"/>
      <c r="F17" s="74"/>
      <c r="G17" s="74"/>
      <c r="H17" s="63"/>
      <c r="I17" s="63"/>
    </row>
    <row r="18" spans="1:9" ht="15" customHeight="1" x14ac:dyDescent="0.25">
      <c r="A18" s="63"/>
      <c r="B18" s="63"/>
      <c r="C18" s="63"/>
      <c r="D18" s="63"/>
      <c r="E18" s="68">
        <v>44835</v>
      </c>
      <c r="F18" s="63"/>
      <c r="G18" s="63"/>
      <c r="H18" s="63"/>
      <c r="I18" s="63"/>
    </row>
    <row r="19" spans="1:9" ht="4.5" customHeight="1" x14ac:dyDescent="0.25">
      <c r="A19" s="63"/>
      <c r="B19" s="63"/>
      <c r="C19" s="63"/>
      <c r="D19" s="63"/>
      <c r="E19" s="68"/>
      <c r="F19" s="63"/>
      <c r="G19" s="63"/>
      <c r="H19" s="63"/>
      <c r="I19" s="63"/>
    </row>
    <row r="20" spans="1:9" ht="15" customHeight="1" x14ac:dyDescent="0.25">
      <c r="A20" s="63"/>
      <c r="B20" s="63"/>
      <c r="C20" s="63"/>
      <c r="D20" s="63"/>
      <c r="E20" s="68"/>
      <c r="F20" s="63"/>
      <c r="G20" s="63"/>
      <c r="H20" s="63"/>
      <c r="I20" s="63"/>
    </row>
    <row r="21" spans="1:9" ht="15" customHeight="1" x14ac:dyDescent="0.25">
      <c r="A21" s="63"/>
      <c r="B21" s="63"/>
      <c r="C21" s="63"/>
      <c r="D21" s="63"/>
      <c r="E21" s="64"/>
      <c r="F21" s="63"/>
      <c r="G21" s="63"/>
      <c r="H21" s="63"/>
      <c r="I21" s="63"/>
    </row>
    <row r="22" spans="1:9" ht="15" customHeight="1" x14ac:dyDescent="0.25">
      <c r="A22" s="64"/>
      <c r="B22" s="64"/>
      <c r="C22" s="64"/>
      <c r="D22" s="63"/>
      <c r="E22" s="64"/>
      <c r="F22" s="63"/>
      <c r="G22" s="64"/>
      <c r="H22" s="64"/>
      <c r="I22" s="64"/>
    </row>
    <row r="23" spans="1:9" ht="15" customHeight="1" x14ac:dyDescent="0.25">
      <c r="A23" s="64"/>
      <c r="B23" s="64"/>
      <c r="C23" s="64"/>
      <c r="D23" s="63"/>
      <c r="E23" s="64"/>
      <c r="F23" s="63"/>
      <c r="G23" s="64"/>
      <c r="H23" s="64"/>
      <c r="I23" s="64"/>
    </row>
    <row r="24" spans="1:9" ht="15" customHeight="1" x14ac:dyDescent="0.25">
      <c r="A24" s="64"/>
      <c r="B24" s="64"/>
      <c r="C24" s="64"/>
      <c r="D24" s="63"/>
      <c r="E24" s="64"/>
      <c r="F24" s="63"/>
      <c r="G24" s="64"/>
      <c r="H24" s="64"/>
      <c r="I24" s="64"/>
    </row>
    <row r="25" spans="1:9" ht="15" customHeight="1" x14ac:dyDescent="0.25">
      <c r="A25" s="64"/>
      <c r="B25" s="64"/>
      <c r="C25" s="64"/>
      <c r="D25" s="63"/>
      <c r="E25" s="64"/>
      <c r="F25" s="63"/>
      <c r="G25" s="64"/>
      <c r="H25" s="64"/>
      <c r="I25" s="64"/>
    </row>
    <row r="26" spans="1:9" ht="15" customHeight="1" x14ac:dyDescent="0.25">
      <c r="A26" s="64"/>
      <c r="B26" s="64"/>
      <c r="C26" s="64"/>
      <c r="D26" s="63"/>
      <c r="E26" s="64"/>
      <c r="F26" s="63"/>
      <c r="G26" s="64"/>
      <c r="H26" s="64"/>
      <c r="I26" s="64"/>
    </row>
    <row r="27" spans="1:9" ht="15" customHeight="1" x14ac:dyDescent="0.25">
      <c r="A27" s="63" t="s">
        <v>33</v>
      </c>
      <c r="B27" s="63"/>
      <c r="C27" s="63"/>
      <c r="D27" s="63"/>
      <c r="E27" s="64"/>
      <c r="F27" s="63"/>
      <c r="G27" s="63"/>
      <c r="H27" s="63"/>
      <c r="I27" s="63"/>
    </row>
    <row r="28" spans="1:9" ht="15" customHeight="1" x14ac:dyDescent="0.25">
      <c r="A28" s="63" t="s">
        <v>34</v>
      </c>
      <c r="B28" s="63"/>
      <c r="C28" s="63"/>
      <c r="D28" s="63"/>
      <c r="E28" s="64"/>
      <c r="F28" s="63"/>
      <c r="G28" s="63"/>
      <c r="H28" s="63"/>
      <c r="I28" s="69" t="s">
        <v>35</v>
      </c>
    </row>
    <row r="29" spans="1:9" ht="15" customHeight="1" x14ac:dyDescent="0.25">
      <c r="A29" s="63" t="s">
        <v>36</v>
      </c>
      <c r="B29" s="63"/>
      <c r="C29" s="63"/>
      <c r="D29" s="63"/>
      <c r="E29" s="64"/>
      <c r="F29" s="63"/>
      <c r="G29" s="63"/>
      <c r="H29" s="63"/>
      <c r="I29" s="69" t="s">
        <v>37</v>
      </c>
    </row>
    <row r="30" spans="1:9" ht="15" customHeight="1" x14ac:dyDescent="0.25">
      <c r="A30" s="63" t="s">
        <v>38</v>
      </c>
      <c r="B30" s="63"/>
      <c r="C30" s="63"/>
      <c r="D30" s="63"/>
      <c r="E30" s="64"/>
      <c r="F30" s="63"/>
      <c r="G30" s="63"/>
      <c r="H30" s="63"/>
      <c r="I30" s="69" t="s">
        <v>39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8966-6294-4B58-A68F-7455F25450E2}">
  <sheetPr>
    <pageSetUpPr fitToPage="1"/>
  </sheetPr>
  <dimension ref="A1:H324"/>
  <sheetViews>
    <sheetView showGridLines="0" tabSelected="1" view="pageBreakPreview" topLeftCell="A2" zoomScaleNormal="100" zoomScaleSheetLayoutView="100" workbookViewId="0">
      <selection activeCell="C22" sqref="C22"/>
    </sheetView>
  </sheetViews>
  <sheetFormatPr baseColWidth="10" defaultColWidth="9.140625" defaultRowHeight="15" outlineLevelRow="1" x14ac:dyDescent="0.25"/>
  <cols>
    <col min="1" max="1" width="3.7109375" style="18" customWidth="1"/>
    <col min="2" max="2" width="8.7109375" style="19" customWidth="1"/>
    <col min="3" max="3" width="50.5703125" style="46" customWidth="1"/>
    <col min="4" max="4" width="5.7109375" style="33" customWidth="1"/>
    <col min="5" max="5" width="13.7109375" style="17" customWidth="1"/>
    <col min="6" max="6" width="13.7109375" style="37" customWidth="1"/>
    <col min="7" max="7" width="13.7109375" style="62" customWidth="1"/>
    <col min="8" max="8" width="18.7109375" style="24" customWidth="1"/>
  </cols>
  <sheetData>
    <row r="1" spans="1:8" ht="15.75" hidden="1" thickBot="1" x14ac:dyDescent="0.3">
      <c r="A1" s="90"/>
      <c r="B1" s="90"/>
      <c r="C1" s="90"/>
      <c r="D1" s="91"/>
      <c r="E1" s="92" t="s">
        <v>0</v>
      </c>
      <c r="F1" s="90"/>
      <c r="G1" s="90"/>
      <c r="H1" s="91"/>
    </row>
    <row r="2" spans="1:8" s="2" customFormat="1" ht="15.75" thickTop="1" x14ac:dyDescent="0.25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5" t="s">
        <v>6</v>
      </c>
      <c r="G2" s="6" t="s">
        <v>7</v>
      </c>
      <c r="H2" s="7" t="s">
        <v>8</v>
      </c>
    </row>
    <row r="3" spans="1:8" x14ac:dyDescent="0.25">
      <c r="A3" s="8"/>
      <c r="B3" s="9"/>
      <c r="C3" s="10"/>
      <c r="D3" s="11"/>
      <c r="E3" s="12"/>
      <c r="F3" s="13"/>
      <c r="G3" s="14"/>
      <c r="H3" s="15" t="str">
        <f t="shared" ref="H3:H10" si="0">IF(F3&lt;&gt;"",F3*G3,IF(E3&lt;&gt;"",E3*G3,""))</f>
        <v/>
      </c>
    </row>
    <row r="4" spans="1:8" ht="18.75" x14ac:dyDescent="0.25">
      <c r="C4" s="20" t="s">
        <v>42</v>
      </c>
      <c r="D4" s="11"/>
      <c r="F4" s="13"/>
      <c r="G4" s="14"/>
      <c r="H4" s="21" t="str">
        <f t="shared" si="0"/>
        <v/>
      </c>
    </row>
    <row r="5" spans="1:8" x14ac:dyDescent="0.25">
      <c r="A5" s="8"/>
      <c r="B5" s="9"/>
      <c r="C5" s="22"/>
      <c r="D5" s="11"/>
      <c r="E5" s="12"/>
      <c r="F5" s="13"/>
      <c r="G5" s="14"/>
      <c r="H5" s="15" t="str">
        <f t="shared" si="0"/>
        <v/>
      </c>
    </row>
    <row r="6" spans="1:8" x14ac:dyDescent="0.25">
      <c r="A6" s="18" t="str">
        <f>IF(D6="","",MAX($A$3:$A5)+1)</f>
        <v/>
      </c>
      <c r="B6" s="23" t="s">
        <v>44</v>
      </c>
      <c r="C6" s="39" t="s">
        <v>12</v>
      </c>
      <c r="D6" s="11"/>
      <c r="F6" s="13"/>
      <c r="G6" s="14"/>
      <c r="H6" s="21" t="str">
        <f t="shared" si="0"/>
        <v/>
      </c>
    </row>
    <row r="7" spans="1:8" ht="15" customHeight="1" outlineLevel="1" x14ac:dyDescent="0.25">
      <c r="A7" s="18" t="str">
        <f>IF(D7="","",MAX($A$3:$A6)+1)</f>
        <v/>
      </c>
      <c r="B7" s="26"/>
      <c r="C7" s="25"/>
      <c r="D7" s="28"/>
      <c r="E7" s="29"/>
      <c r="F7" s="30"/>
      <c r="G7" s="31"/>
      <c r="H7" s="15" t="str">
        <f t="shared" si="0"/>
        <v/>
      </c>
    </row>
    <row r="8" spans="1:8" ht="30" outlineLevel="1" x14ac:dyDescent="0.25">
      <c r="A8" s="18">
        <f>IF(D8="","",MAX($A$3:$A7)+1)</f>
        <v>1</v>
      </c>
      <c r="B8" s="19" t="s">
        <v>45</v>
      </c>
      <c r="C8" s="40" t="s">
        <v>13</v>
      </c>
      <c r="D8" s="28" t="s">
        <v>10</v>
      </c>
      <c r="E8" s="41">
        <v>1</v>
      </c>
      <c r="F8" s="30"/>
      <c r="G8" s="31"/>
      <c r="H8" s="21">
        <f>IF(F8&lt;&gt;"",F8*G8,IF(E8&lt;&gt;"",E8*G8,""))</f>
        <v>0</v>
      </c>
    </row>
    <row r="9" spans="1:8" outlineLevel="1" x14ac:dyDescent="0.25">
      <c r="A9" s="18" t="str">
        <f>IF(D9="","",MAX($A$3:$A8)+1)</f>
        <v/>
      </c>
      <c r="B9" s="42"/>
      <c r="C9" s="40"/>
      <c r="D9" s="28"/>
      <c r="E9" s="38" t="s">
        <v>40</v>
      </c>
      <c r="F9" s="30"/>
      <c r="G9" s="31"/>
      <c r="H9" s="21" t="str">
        <f>IF(F9&lt;&gt;"",F9*G9,IF(E9&lt;&gt;"",E9*G9,""))</f>
        <v/>
      </c>
    </row>
    <row r="10" spans="1:8" ht="15" customHeight="1" outlineLevel="1" x14ac:dyDescent="0.25">
      <c r="A10" s="18" t="str">
        <f>IF(D10="","",MAX($A$3:$A7)+1)</f>
        <v/>
      </c>
      <c r="B10" s="19" t="s">
        <v>46</v>
      </c>
      <c r="C10" s="40" t="s">
        <v>14</v>
      </c>
      <c r="D10" s="28"/>
      <c r="E10" s="38" t="s">
        <v>40</v>
      </c>
      <c r="F10" s="30"/>
      <c r="G10" s="31"/>
      <c r="H10" s="21" t="str">
        <f t="shared" si="0"/>
        <v/>
      </c>
    </row>
    <row r="11" spans="1:8" outlineLevel="1" x14ac:dyDescent="0.25">
      <c r="A11" s="18">
        <f>IF(D11="","",MAX($A$3:$A10)+1)</f>
        <v>2</v>
      </c>
      <c r="B11" s="42"/>
      <c r="C11" s="40" t="s">
        <v>15</v>
      </c>
      <c r="D11" s="28" t="s">
        <v>11</v>
      </c>
      <c r="E11" s="38">
        <v>125</v>
      </c>
      <c r="F11" s="30"/>
      <c r="G11" s="14"/>
      <c r="H11" s="21">
        <f>IF(F11&lt;&gt;"",F11*G11,IF(E11&lt;&gt;"",E11*G11,""))</f>
        <v>0</v>
      </c>
    </row>
    <row r="12" spans="1:8" ht="15" customHeight="1" outlineLevel="1" x14ac:dyDescent="0.25">
      <c r="A12" s="18" t="str">
        <f>IF(D12="","",MAX($A$3:$A11)+1)</f>
        <v/>
      </c>
      <c r="B12" s="26"/>
      <c r="C12" s="25"/>
      <c r="D12" s="28"/>
      <c r="E12" s="38" t="s">
        <v>40</v>
      </c>
      <c r="F12" s="30"/>
      <c r="G12" s="31"/>
      <c r="H12" s="15" t="str">
        <f>IF(F12&lt;&gt;"",F12*G12,IF(E12&lt;&gt;"",E12*G12,""))</f>
        <v/>
      </c>
    </row>
    <row r="13" spans="1:8" ht="30" outlineLevel="1" x14ac:dyDescent="0.25">
      <c r="A13" s="18" t="str">
        <f>IF(D13="","",MAX($A$3:$A12)+1)</f>
        <v/>
      </c>
      <c r="B13" s="19" t="s">
        <v>48</v>
      </c>
      <c r="C13" s="40" t="s">
        <v>16</v>
      </c>
      <c r="D13" s="28"/>
      <c r="E13" s="38" t="s">
        <v>40</v>
      </c>
      <c r="F13" s="30"/>
      <c r="G13" s="31"/>
      <c r="H13" s="21" t="str">
        <f>IF(F13&lt;&gt;"",F13*G13,IF(E13&lt;&gt;"",E13*G13,""))</f>
        <v/>
      </c>
    </row>
    <row r="14" spans="1:8" outlineLevel="1" x14ac:dyDescent="0.25">
      <c r="A14" s="18">
        <f>IF(D14="","",MAX($A$3:$A13)+1)</f>
        <v>3</v>
      </c>
      <c r="B14" s="42"/>
      <c r="C14" s="40" t="s">
        <v>15</v>
      </c>
      <c r="D14" s="28" t="s">
        <v>17</v>
      </c>
      <c r="E14" s="38">
        <v>24</v>
      </c>
      <c r="F14" s="30"/>
      <c r="G14" s="14"/>
      <c r="H14" s="21">
        <f>IF(F14&lt;&gt;"",F14*G14,IF(E14&lt;&gt;"",E14*G14,""))</f>
        <v>0</v>
      </c>
    </row>
    <row r="15" spans="1:8" ht="15" customHeight="1" outlineLevel="1" x14ac:dyDescent="0.25">
      <c r="A15" s="18" t="str">
        <f>IF(D15="","",MAX($A$3:$A14)+1)</f>
        <v/>
      </c>
      <c r="B15" s="26"/>
      <c r="C15" s="43"/>
      <c r="D15" s="28"/>
      <c r="E15" s="38" t="s">
        <v>40</v>
      </c>
      <c r="F15" s="30"/>
      <c r="G15" s="31"/>
      <c r="H15" s="15" t="str">
        <f t="shared" ref="H15" si="1">IF(F15&lt;&gt;"",F15*G15,IF(E15&lt;&gt;"",E15*G15,""))</f>
        <v/>
      </c>
    </row>
    <row r="16" spans="1:8" ht="30" outlineLevel="1" x14ac:dyDescent="0.25">
      <c r="A16" s="18" t="str">
        <f>IF(D16="","",MAX($A$3:$A15)+1)</f>
        <v/>
      </c>
      <c r="B16" s="19" t="s">
        <v>49</v>
      </c>
      <c r="C16" s="40" t="s">
        <v>18</v>
      </c>
      <c r="D16" s="28"/>
      <c r="E16" s="38" t="s">
        <v>40</v>
      </c>
      <c r="F16" s="30"/>
      <c r="G16" s="31"/>
      <c r="H16" s="21" t="str">
        <f>IF(F16&lt;&gt;"",F16*G16,IF(E16&lt;&gt;"",E16*G16,""))</f>
        <v/>
      </c>
    </row>
    <row r="17" spans="1:8" outlineLevel="1" x14ac:dyDescent="0.25">
      <c r="A17" s="18">
        <f>IF(D17="","",MAX($A$3:$A16)+1)</f>
        <v>4</v>
      </c>
      <c r="C17" s="40" t="s">
        <v>19</v>
      </c>
      <c r="D17" s="28" t="s">
        <v>9</v>
      </c>
      <c r="E17" s="41">
        <v>1</v>
      </c>
      <c r="F17" s="30"/>
      <c r="G17" s="31"/>
      <c r="H17" s="21">
        <f>IF(F17&lt;&gt;"",F17*G17,IF(E17&lt;&gt;"",E17*G17,""))</f>
        <v>0</v>
      </c>
    </row>
    <row r="18" spans="1:8" outlineLevel="1" x14ac:dyDescent="0.25">
      <c r="A18" s="18">
        <f>IF(D18="","",MAX($A$3:$A17)+1)</f>
        <v>5</v>
      </c>
      <c r="C18" s="40" t="s">
        <v>20</v>
      </c>
      <c r="D18" s="28" t="s">
        <v>9</v>
      </c>
      <c r="E18" s="41">
        <v>1</v>
      </c>
      <c r="F18" s="30"/>
      <c r="G18" s="31"/>
      <c r="H18" s="21">
        <f>IF(F18&lt;&gt;"",F18*G18,IF(E18&lt;&gt;"",E18*G18,""))</f>
        <v>0</v>
      </c>
    </row>
    <row r="19" spans="1:8" ht="15" customHeight="1" outlineLevel="1" x14ac:dyDescent="0.25">
      <c r="A19" s="56" t="str">
        <f>IF(D19="","",MAX($A$3:$A18)+1)</f>
        <v/>
      </c>
      <c r="B19" s="26"/>
      <c r="C19" s="93"/>
      <c r="D19" s="28"/>
      <c r="E19" s="29"/>
      <c r="F19" s="30"/>
      <c r="G19" s="31"/>
      <c r="H19" s="15" t="str">
        <f t="shared" ref="H19:H20" si="2">IF(F19&lt;&gt;"",F19*G19,IF(E19&lt;&gt;"",E19*G19,""))</f>
        <v/>
      </c>
    </row>
    <row r="20" spans="1:8" ht="15" customHeight="1" outlineLevel="1" x14ac:dyDescent="0.25">
      <c r="A20" s="56" t="str">
        <f>IF(D20="","",MAX($A$3:$A19)+1)</f>
        <v/>
      </c>
      <c r="B20" s="19" t="s">
        <v>52</v>
      </c>
      <c r="C20" s="94" t="s">
        <v>50</v>
      </c>
      <c r="D20" s="11"/>
      <c r="F20" s="95"/>
      <c r="G20" s="14"/>
      <c r="H20" s="96" t="s">
        <v>51</v>
      </c>
    </row>
    <row r="21" spans="1:8" ht="15" customHeight="1" outlineLevel="1" x14ac:dyDescent="0.25">
      <c r="A21" s="18" t="str">
        <f>IF(D21="","",MAX($A$3:$A18)+1)</f>
        <v/>
      </c>
      <c r="B21" s="26"/>
      <c r="C21" s="43"/>
      <c r="D21" s="28"/>
      <c r="E21" s="38" t="s">
        <v>40</v>
      </c>
      <c r="F21" s="30"/>
      <c r="G21" s="31"/>
      <c r="H21" s="15" t="str">
        <f>IF(F21&lt;&gt;"",F21*G21,IF(E21&lt;&gt;"",E21*G21,""))</f>
        <v/>
      </c>
    </row>
    <row r="22" spans="1:8" x14ac:dyDescent="0.25">
      <c r="A22" s="18" t="str">
        <f>IF(D22="","",MAX($A$3:$A21)+1)</f>
        <v/>
      </c>
      <c r="C22" s="44" t="str">
        <f xml:space="preserve"> "Total H.T "&amp;C6</f>
        <v>Total H.T Revêtements de sol</v>
      </c>
      <c r="D22" s="11"/>
      <c r="F22" s="13"/>
      <c r="G22" s="14"/>
      <c r="H22" s="32">
        <f>SUM(H6:H21)</f>
        <v>0</v>
      </c>
    </row>
    <row r="23" spans="1:8" x14ac:dyDescent="0.25">
      <c r="A23" s="18" t="str">
        <f>IF(D23="","",MAX($A$3:$A22)+1)</f>
        <v/>
      </c>
      <c r="B23" s="9"/>
      <c r="C23" s="22"/>
      <c r="D23" s="11"/>
      <c r="E23" s="12"/>
      <c r="F23" s="13"/>
      <c r="G23" s="14"/>
      <c r="H23" s="15" t="str">
        <f>IF(F23&lt;&gt;"",F23*G23,IF(E23&lt;&gt;"",E23*G23,""))</f>
        <v/>
      </c>
    </row>
    <row r="24" spans="1:8" ht="18.75" x14ac:dyDescent="0.3">
      <c r="E24" s="75" t="s">
        <v>21</v>
      </c>
      <c r="F24" s="76"/>
      <c r="G24" s="77"/>
      <c r="H24" s="47">
        <f>SUM(H22)</f>
        <v>0</v>
      </c>
    </row>
    <row r="25" spans="1:8" ht="18.75" customHeight="1" x14ac:dyDescent="0.3">
      <c r="E25" s="78" t="s">
        <v>22</v>
      </c>
      <c r="F25" s="79"/>
      <c r="G25" s="80"/>
      <c r="H25" s="48">
        <f>H24*20%</f>
        <v>0</v>
      </c>
    </row>
    <row r="26" spans="1:8" s="55" customFormat="1" ht="19.5" thickBot="1" x14ac:dyDescent="0.35">
      <c r="A26" s="49"/>
      <c r="B26" s="50"/>
      <c r="C26" s="51"/>
      <c r="D26" s="52"/>
      <c r="E26" s="87" t="str">
        <f>"TOTAL T.T.C. "&amp;C4</f>
        <v>TOTAL T.T.C. LOT 03B PARQUET</v>
      </c>
      <c r="F26" s="88"/>
      <c r="G26" s="89"/>
      <c r="H26" s="53">
        <f>H24+H25</f>
        <v>0</v>
      </c>
    </row>
    <row r="27" spans="1:8" ht="16.5" thickTop="1" thickBot="1" x14ac:dyDescent="0.3">
      <c r="A27" s="84"/>
      <c r="B27" s="84"/>
      <c r="C27" s="84"/>
      <c r="D27" s="84"/>
      <c r="E27" s="84"/>
      <c r="F27" s="84"/>
      <c r="G27" s="84"/>
      <c r="H27" s="84"/>
    </row>
    <row r="28" spans="1:8" ht="16.5" thickTop="1" thickBot="1" x14ac:dyDescent="0.3">
      <c r="A28" s="85" t="s">
        <v>23</v>
      </c>
      <c r="B28" s="84"/>
      <c r="C28" s="84"/>
      <c r="D28" s="84"/>
      <c r="E28" s="84"/>
      <c r="F28" s="84"/>
      <c r="G28" s="84"/>
      <c r="H28" s="86"/>
    </row>
    <row r="29" spans="1:8" ht="15.75" thickTop="1" x14ac:dyDescent="0.25">
      <c r="A29" s="18" t="str">
        <f>IF(D29="","",MAX($A$3:$A28)+1)</f>
        <v/>
      </c>
      <c r="B29" s="45"/>
      <c r="C29" s="16"/>
      <c r="F29" s="34"/>
      <c r="G29" s="35"/>
      <c r="H29" s="36"/>
    </row>
    <row r="30" spans="1:8" ht="30" customHeight="1" outlineLevel="1" x14ac:dyDescent="0.25">
      <c r="A30" s="56">
        <f>IF(D30="","",MAX($A$3:$A29)+1)</f>
        <v>6</v>
      </c>
      <c r="B30" s="19" t="s">
        <v>47</v>
      </c>
      <c r="C30" s="40" t="s">
        <v>24</v>
      </c>
      <c r="D30" s="28" t="s">
        <v>11</v>
      </c>
      <c r="E30" s="61">
        <v>125</v>
      </c>
      <c r="F30" s="30"/>
      <c r="G30" s="31"/>
      <c r="H30" s="21">
        <f>IF(F30&lt;&gt;"",F30*G30,IF(E30&lt;&gt;"",E30*G30,""))</f>
        <v>0</v>
      </c>
    </row>
    <row r="31" spans="1:8" ht="15" customHeight="1" outlineLevel="1" x14ac:dyDescent="0.25">
      <c r="A31" s="56" t="str">
        <f>IF(D31="","",MAX($A$3:$A30)+1)</f>
        <v/>
      </c>
      <c r="B31" s="26"/>
      <c r="C31" s="27"/>
      <c r="D31" s="28"/>
      <c r="E31" s="29"/>
      <c r="F31" s="30"/>
      <c r="G31" s="31"/>
      <c r="H31" s="15" t="str">
        <f>IF(F31&lt;&gt;"",F31*G31,IF(E31&lt;&gt;"",E31*G31,""))</f>
        <v/>
      </c>
    </row>
    <row r="32" spans="1:8" ht="18.75" x14ac:dyDescent="0.3">
      <c r="A32" s="56" t="str">
        <f>IF(D32="","",MAX($A$3:$A31)+1)</f>
        <v/>
      </c>
      <c r="B32" s="45"/>
      <c r="C32" s="16"/>
      <c r="E32" s="75" t="s">
        <v>21</v>
      </c>
      <c r="F32" s="76"/>
      <c r="G32" s="77"/>
      <c r="H32" s="57">
        <f>SUM(H30:H31)</f>
        <v>0</v>
      </c>
    </row>
    <row r="33" spans="1:8" ht="18.75" x14ac:dyDescent="0.3">
      <c r="A33" s="18" t="str">
        <f>IF(D33="","",MAX($A$3:$A32)+1)</f>
        <v/>
      </c>
      <c r="B33" s="45"/>
      <c r="C33" s="16"/>
      <c r="E33" s="78" t="s">
        <v>22</v>
      </c>
      <c r="F33" s="79"/>
      <c r="G33" s="80"/>
      <c r="H33" s="58">
        <f>H32*20%</f>
        <v>0</v>
      </c>
    </row>
    <row r="34" spans="1:8" s="55" customFormat="1" ht="57" customHeight="1" thickBot="1" x14ac:dyDescent="0.3">
      <c r="A34" s="59" t="str">
        <f>IF(D34="","",MAX($A$3:$A33)+1)</f>
        <v/>
      </c>
      <c r="C34" s="54"/>
      <c r="D34" s="60"/>
      <c r="E34" s="81" t="str">
        <f>"TOTAL T.T.C. "&amp;A28</f>
        <v>TOTAL T.T.C. PSE 3 : PLUS-VALUE POUR POSE DE PARQUET A POINT DE HONGRIE</v>
      </c>
      <c r="F34" s="82"/>
      <c r="G34" s="83"/>
      <c r="H34" s="53">
        <f>H32+H33</f>
        <v>0</v>
      </c>
    </row>
    <row r="35" spans="1:8" ht="16.5" thickTop="1" thickBot="1" x14ac:dyDescent="0.3">
      <c r="A35" s="84"/>
      <c r="B35" s="84"/>
      <c r="C35" s="84"/>
      <c r="D35" s="84"/>
      <c r="E35" s="84"/>
      <c r="F35" s="84"/>
      <c r="G35" s="84"/>
      <c r="H35" s="84"/>
    </row>
    <row r="36" spans="1:8" ht="16.5" thickTop="1" thickBot="1" x14ac:dyDescent="0.3">
      <c r="A36" s="85" t="s">
        <v>25</v>
      </c>
      <c r="B36" s="84"/>
      <c r="C36" s="84"/>
      <c r="D36" s="84"/>
      <c r="E36" s="84"/>
      <c r="F36" s="84"/>
      <c r="G36" s="84"/>
      <c r="H36" s="86"/>
    </row>
    <row r="37" spans="1:8" ht="15.75" thickTop="1" x14ac:dyDescent="0.25">
      <c r="A37" s="18" t="str">
        <f>IF(D37="","",MAX($A$3:$A36)+1)</f>
        <v/>
      </c>
      <c r="B37" s="45"/>
      <c r="C37" s="16"/>
      <c r="F37" s="34"/>
      <c r="G37" s="35"/>
      <c r="H37" s="36"/>
    </row>
    <row r="38" spans="1:8" ht="30" customHeight="1" outlineLevel="1" x14ac:dyDescent="0.25">
      <c r="A38" s="18">
        <f>IF(D38="","",MAX($A$6:$A37)+1)</f>
        <v>7</v>
      </c>
      <c r="B38" s="42" t="str">
        <f>B8</f>
        <v>03b.2.1.1.</v>
      </c>
      <c r="C38" s="40" t="s">
        <v>26</v>
      </c>
      <c r="D38" s="28" t="s">
        <v>10</v>
      </c>
      <c r="E38" s="41">
        <v>-1</v>
      </c>
      <c r="F38" s="30"/>
      <c r="G38" s="31"/>
      <c r="H38" s="21">
        <f t="shared" ref="H38:H39" si="3">IF(F38&lt;&gt;"",F38*G38,IF(E38&lt;&gt;"",E38*G38,""))</f>
        <v>0</v>
      </c>
    </row>
    <row r="39" spans="1:8" ht="15" customHeight="1" outlineLevel="1" x14ac:dyDescent="0.25">
      <c r="A39" s="18" t="str">
        <f>IF(D39="","",MAX($A$6:$A38)+1)</f>
        <v/>
      </c>
      <c r="B39" s="26"/>
      <c r="C39" s="43"/>
      <c r="D39" s="28"/>
      <c r="E39" s="38" t="s">
        <v>40</v>
      </c>
      <c r="F39" s="30"/>
      <c r="G39" s="31"/>
      <c r="H39" s="15" t="str">
        <f t="shared" si="3"/>
        <v/>
      </c>
    </row>
    <row r="40" spans="1:8" ht="30" customHeight="1" outlineLevel="1" x14ac:dyDescent="0.25">
      <c r="A40" s="18">
        <f>IF(D40="","",MAX($A$6:$A39)+1)</f>
        <v>8</v>
      </c>
      <c r="B40" s="19" t="str">
        <f>B10</f>
        <v>03b.2.1.2.</v>
      </c>
      <c r="C40" s="40" t="s">
        <v>27</v>
      </c>
      <c r="D40" s="11" t="s">
        <v>10</v>
      </c>
      <c r="E40" s="41">
        <v>1</v>
      </c>
      <c r="F40" s="13"/>
      <c r="G40" s="14"/>
      <c r="H40" s="24">
        <f>IF(E40&lt;&gt;"",E40*G40,"")</f>
        <v>0</v>
      </c>
    </row>
    <row r="41" spans="1:8" ht="15" customHeight="1" outlineLevel="1" x14ac:dyDescent="0.25">
      <c r="A41" s="18" t="str">
        <f>IF(D41="","",MAX($A$6:$A14)+1)</f>
        <v/>
      </c>
      <c r="B41" s="26"/>
      <c r="C41" s="43"/>
      <c r="D41" s="28"/>
      <c r="E41" s="29"/>
      <c r="F41" s="30"/>
      <c r="G41" s="31"/>
      <c r="H41" s="15" t="str">
        <f>IF(F41&lt;&gt;"",F41*G41,IF(E41&lt;&gt;"",E41*G41,""))</f>
        <v/>
      </c>
    </row>
    <row r="42" spans="1:8" ht="18.75" x14ac:dyDescent="0.3">
      <c r="A42" s="18" t="str">
        <f>IF(D42="","",MAX($A$3:$A41)+1)</f>
        <v/>
      </c>
      <c r="B42" s="45"/>
      <c r="C42" s="16"/>
      <c r="E42" s="75" t="s">
        <v>21</v>
      </c>
      <c r="F42" s="76"/>
      <c r="G42" s="77"/>
      <c r="H42" s="57">
        <f>H38+H40</f>
        <v>0</v>
      </c>
    </row>
    <row r="43" spans="1:8" ht="18.75" x14ac:dyDescent="0.3">
      <c r="A43" s="18" t="str">
        <f>IF(D43="","",MAX($A$3:$A42)+1)</f>
        <v/>
      </c>
      <c r="B43" s="45"/>
      <c r="C43" s="16"/>
      <c r="E43" s="78" t="s">
        <v>22</v>
      </c>
      <c r="F43" s="79"/>
      <c r="G43" s="80"/>
      <c r="H43" s="58">
        <f>H42*20%</f>
        <v>0</v>
      </c>
    </row>
    <row r="44" spans="1:8" s="55" customFormat="1" ht="56.25" customHeight="1" thickBot="1" x14ac:dyDescent="0.3">
      <c r="A44" s="59" t="str">
        <f>IF(D44="","",MAX($A$3:$A43)+1)</f>
        <v/>
      </c>
      <c r="C44" s="54"/>
      <c r="D44" s="60"/>
      <c r="E44" s="81" t="str">
        <f>"TOTAL T.T.C. "&amp;A36</f>
        <v>TOTAL T.T.C. PSE 4 : PLUS-VALUE POUR MISE EN PLACE D'UN REVETEMENT BOIS POUR ESCALIER</v>
      </c>
      <c r="F44" s="82"/>
      <c r="G44" s="83"/>
      <c r="H44" s="53">
        <f>H42+H43</f>
        <v>0</v>
      </c>
    </row>
    <row r="45" spans="1:8" ht="15.75" thickTop="1" x14ac:dyDescent="0.25"/>
    <row r="324" spans="1:7" x14ac:dyDescent="0.25">
      <c r="A324" s="18" t="str">
        <f>IF(D324="","",MAX($A$3:$A323)+1)</f>
        <v/>
      </c>
      <c r="G324" s="62" t="e">
        <f>IF(#REF!&lt;&gt;"",#REF!,"")</f>
        <v>#REF!</v>
      </c>
    </row>
  </sheetData>
  <mergeCells count="15">
    <mergeCell ref="A1:D1"/>
    <mergeCell ref="E1:H1"/>
    <mergeCell ref="A27:H27"/>
    <mergeCell ref="A28:H28"/>
    <mergeCell ref="E32:G32"/>
    <mergeCell ref="E33:G33"/>
    <mergeCell ref="E24:G24"/>
    <mergeCell ref="E25:G25"/>
    <mergeCell ref="E26:G26"/>
    <mergeCell ref="E42:G42"/>
    <mergeCell ref="E43:G43"/>
    <mergeCell ref="E44:G44"/>
    <mergeCell ref="E34:G34"/>
    <mergeCell ref="A35:H35"/>
    <mergeCell ref="A36:H36"/>
  </mergeCells>
  <conditionalFormatting sqref="G3:H3 G5:H5 F14 F17:F18 F3:F11 A3:E3 A5:E5 B7:E7 B23:E23 B12:D12 B41:F41 B9:E9 B15:D15 B21:D21 B39:D39 B31:H31 F21:F23">
    <cfRule type="notContainsBlanks" dxfId="13" priority="33">
      <formula>LEN(TRIM(A3))&gt;0</formula>
    </cfRule>
  </conditionalFormatting>
  <conditionalFormatting sqref="G7:H7 G23:H23 G12:H12 G41:H41 F12:F14 G9:H9">
    <cfRule type="notContainsBlanks" dxfId="12" priority="29">
      <formula>LEN(TRIM(F7))&gt;0</formula>
    </cfRule>
  </conditionalFormatting>
  <conditionalFormatting sqref="F15 F21">
    <cfRule type="notContainsBlanks" dxfId="11" priority="25">
      <formula>LEN(TRIM(F15))&gt;0</formula>
    </cfRule>
  </conditionalFormatting>
  <conditionalFormatting sqref="G15:H15 G21:H21">
    <cfRule type="notContainsBlanks" dxfId="10" priority="24">
      <formula>LEN(TRIM(G15))&gt;0</formula>
    </cfRule>
  </conditionalFormatting>
  <conditionalFormatting sqref="G21:H21">
    <cfRule type="notContainsBlanks" dxfId="9" priority="23">
      <formula>LEN(TRIM(G21))&gt;0</formula>
    </cfRule>
  </conditionalFormatting>
  <conditionalFormatting sqref="F38:F39">
    <cfRule type="notContainsBlanks" dxfId="8" priority="19">
      <formula>LEN(TRIM(F38))&gt;0</formula>
    </cfRule>
  </conditionalFormatting>
  <conditionalFormatting sqref="G39:H39">
    <cfRule type="notContainsBlanks" dxfId="7" priority="18">
      <formula>LEN(TRIM(G39))&gt;0</formula>
    </cfRule>
  </conditionalFormatting>
  <conditionalFormatting sqref="F30">
    <cfRule type="notContainsBlanks" dxfId="6" priority="14">
      <formula>LEN(TRIM(F30))&gt;0</formula>
    </cfRule>
  </conditionalFormatting>
  <conditionalFormatting sqref="F16">
    <cfRule type="notContainsBlanks" dxfId="5" priority="6">
      <formula>LEN(TRIM(F16))&gt;0</formula>
    </cfRule>
  </conditionalFormatting>
  <conditionalFormatting sqref="H1:H18 H21:H1048576">
    <cfRule type="cellIs" dxfId="4" priority="5" operator="equal">
      <formula>0</formula>
    </cfRule>
  </conditionalFormatting>
  <conditionalFormatting sqref="B19:E19">
    <cfRule type="notContainsBlanks" dxfId="3" priority="4">
      <formula>LEN(TRIM(B19))&gt;0</formula>
    </cfRule>
  </conditionalFormatting>
  <conditionalFormatting sqref="F19:H19">
    <cfRule type="notContainsBlanks" dxfId="2" priority="3">
      <formula>LEN(TRIM(F19))&gt;0</formula>
    </cfRule>
  </conditionalFormatting>
  <conditionalFormatting sqref="F20">
    <cfRule type="notContainsBlanks" dxfId="1" priority="2">
      <formula>LEN(TRIM(F20))&gt;0</formula>
    </cfRule>
  </conditionalFormatting>
  <conditionalFormatting sqref="H19:H2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 xml:space="preserve">&amp;L&amp;8&amp;UEdifice :&amp;U Alpes-Maritimes - Nice - Observatoire
Aménagement intérieur de la bibliothèque&amp;R&amp;"-,Italique"&amp;8DPGF Lot 03b Parquet
</oddHead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03B PARQUET</vt:lpstr>
      <vt:lpstr>'LOT 03B PARQUET'!Impression_des_titres</vt:lpstr>
      <vt:lpstr>'LOT 03B PARQUET'!Zone_d_impression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2022-10-14T07:53:52Z</cp:lastPrinted>
  <dcterms:created xsi:type="dcterms:W3CDTF">2022-07-21T14:58:11Z</dcterms:created>
  <dcterms:modified xsi:type="dcterms:W3CDTF">2022-10-14T07:53:54Z</dcterms:modified>
</cp:coreProperties>
</file>